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rnau\Google Drive\SBA Commission Gestion et Optimisation des Espaces\Phase 2\Membres\"/>
    </mc:Choice>
  </mc:AlternateContent>
  <xr:revisionPtr revIDLastSave="0" documentId="13_ncr:1_{1F034585-3B17-4B5F-9DD8-67F51367E2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e" sheetId="1" r:id="rId1"/>
  </sheets>
  <definedNames>
    <definedName name="_xlnm._FilterDatabase" localSheetId="0" hidden="1">Liste!$A$2:$P$71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" i="1" l="1"/>
  <c r="O2" i="1" l="1"/>
  <c r="N2" i="1" l="1"/>
  <c r="G2" i="1" l="1"/>
  <c r="H2" i="1"/>
  <c r="I2" i="1"/>
  <c r="F2" i="1"/>
  <c r="M2" i="1" l="1"/>
</calcChain>
</file>

<file path=xl/sharedStrings.xml><?xml version="1.0" encoding="utf-8"?>
<sst xmlns="http://schemas.openxmlformats.org/spreadsheetml/2006/main" count="500" uniqueCount="270">
  <si>
    <t>Nom</t>
  </si>
  <si>
    <t>Prénom</t>
  </si>
  <si>
    <t>Société</t>
  </si>
  <si>
    <t>Mail</t>
  </si>
  <si>
    <t>François</t>
  </si>
  <si>
    <t>Dovop</t>
  </si>
  <si>
    <t>jy.orsel@dovop.eu</t>
  </si>
  <si>
    <t>Denis</t>
  </si>
  <si>
    <t>Hent Consulting</t>
  </si>
  <si>
    <t>denis.conscience@hentconsulting.com</t>
  </si>
  <si>
    <t>BERSON</t>
  </si>
  <si>
    <t>Guillaume</t>
  </si>
  <si>
    <t>g.berson@ttge.fr</t>
  </si>
  <si>
    <t>Jooxter</t>
  </si>
  <si>
    <t>Francois.cosyns@laposte.net</t>
  </si>
  <si>
    <t>Philippe</t>
  </si>
  <si>
    <t>CR SYSTEM</t>
  </si>
  <si>
    <t>philippe.rusu@crsystem.eu</t>
  </si>
  <si>
    <t>MILLON</t>
  </si>
  <si>
    <t>ENGIE INEO</t>
  </si>
  <si>
    <t>philippe.millon@engie.com</t>
  </si>
  <si>
    <t>ABB</t>
  </si>
  <si>
    <t>franck.mouchel@fr.abb.com</t>
  </si>
  <si>
    <t>Gilles</t>
  </si>
  <si>
    <t>Ingetel-bet</t>
  </si>
  <si>
    <t>gilles.genin@ingetel-bet.com</t>
  </si>
  <si>
    <t>Najib</t>
  </si>
  <si>
    <t>Schneider Electric</t>
  </si>
  <si>
    <t>najib.goual@se.com</t>
  </si>
  <si>
    <t>Ana</t>
  </si>
  <si>
    <t>DEERNS</t>
  </si>
  <si>
    <t>ana.cunha@deerns.com</t>
  </si>
  <si>
    <t>Benoit</t>
  </si>
  <si>
    <t>Benoit Grigaut</t>
  </si>
  <si>
    <t>grigaut@hotmail.com</t>
  </si>
  <si>
    <t>SANGOSANYA</t>
  </si>
  <si>
    <t>EDF / EDF R&amp;D</t>
  </si>
  <si>
    <t>francoise.sangosanya@edf.fr</t>
  </si>
  <si>
    <t>Fayat Energie Services</t>
  </si>
  <si>
    <t>c.gavillet@semeru.fayat.com</t>
  </si>
  <si>
    <t>arkhenspaces</t>
  </si>
  <si>
    <t>cassar@arkhenspaces.net</t>
  </si>
  <si>
    <t>Vincent</t>
  </si>
  <si>
    <t>Algeco</t>
  </si>
  <si>
    <t>vincent.conte@algeco.com</t>
  </si>
  <si>
    <t>ALIX</t>
  </si>
  <si>
    <t>Joël</t>
  </si>
  <si>
    <t>joel2.alix@se.com</t>
  </si>
  <si>
    <t>TT Géomètres Experts</t>
  </si>
  <si>
    <t>BLANDIN</t>
  </si>
  <si>
    <t>Nicolas</t>
  </si>
  <si>
    <t>Ssinergie</t>
  </si>
  <si>
    <t>nicolas.blandin@engie.com</t>
  </si>
  <si>
    <t>BUTAT</t>
  </si>
  <si>
    <t>Sébastien</t>
  </si>
  <si>
    <t>Siemens</t>
  </si>
  <si>
    <t>sebastien.butat@siemens.com</t>
  </si>
  <si>
    <t>CERS</t>
  </si>
  <si>
    <t>EDF</t>
  </si>
  <si>
    <t>philippe.cers@edf.fr</t>
  </si>
  <si>
    <t>CHAVEROT</t>
  </si>
  <si>
    <t>Céline</t>
  </si>
  <si>
    <t>Smart Home</t>
  </si>
  <si>
    <t>chaverotceline@gmail.com</t>
  </si>
  <si>
    <t>CHIREY</t>
  </si>
  <si>
    <t>Enlighted</t>
  </si>
  <si>
    <t>charles.chirey@enlightedinc.com</t>
  </si>
  <si>
    <t>CROPSAL</t>
  </si>
  <si>
    <t>Benoît</t>
  </si>
  <si>
    <t>Thales</t>
  </si>
  <si>
    <t>benoit.cropsal@thalesgroup.com</t>
  </si>
  <si>
    <t>CUSSAC</t>
  </si>
  <si>
    <t>Antoine</t>
  </si>
  <si>
    <t>Energie IP</t>
  </si>
  <si>
    <t>antoine@energie-ip.com</t>
  </si>
  <si>
    <t>DARSY</t>
  </si>
  <si>
    <t>Signify</t>
  </si>
  <si>
    <t>francois.darsy@signify.com</t>
  </si>
  <si>
    <t>DE CARNE</t>
  </si>
  <si>
    <t>Patrice</t>
  </si>
  <si>
    <t>SBA</t>
  </si>
  <si>
    <t>patrice.decarne@smartbuildingsalliance.org</t>
  </si>
  <si>
    <t>DELACHAT</t>
  </si>
  <si>
    <t>Christophe</t>
  </si>
  <si>
    <t>Hager</t>
  </si>
  <si>
    <t>christophe.delachat@hagergroup.com</t>
  </si>
  <si>
    <t>DOLHAGARAY</t>
  </si>
  <si>
    <t>Pascal</t>
  </si>
  <si>
    <t>Bouygues Energies et Services</t>
  </si>
  <si>
    <t>p.dolhagaray@bouygues-es.com</t>
  </si>
  <si>
    <t>EL MENNI</t>
  </si>
  <si>
    <t>Dorra</t>
  </si>
  <si>
    <t>Saint Gobain</t>
  </si>
  <si>
    <t>elmennidorra@gmail.com</t>
  </si>
  <si>
    <t>FRUCHET</t>
  </si>
  <si>
    <t>Didier</t>
  </si>
  <si>
    <t>Didier fruchet Architecture DFA</t>
  </si>
  <si>
    <t>didierfruchet@dfarchitecture.com</t>
  </si>
  <si>
    <t>GASPAROTTO</t>
  </si>
  <si>
    <t>Eric</t>
  </si>
  <si>
    <t>eric.gasparotto@edf.fr</t>
  </si>
  <si>
    <t>GENIN</t>
  </si>
  <si>
    <t>GERVAL</t>
  </si>
  <si>
    <t>Véronique</t>
  </si>
  <si>
    <t>Tridonic</t>
  </si>
  <si>
    <t>veronique.gerval@tridonic.com</t>
  </si>
  <si>
    <t>GIBERT</t>
  </si>
  <si>
    <t>christophe.gibert@se.com</t>
  </si>
  <si>
    <t>GIRAUD</t>
  </si>
  <si>
    <t>Amaury</t>
  </si>
  <si>
    <t>L'Immobilière d'Île de France</t>
  </si>
  <si>
    <t>giraud@immobiliereidf.fr</t>
  </si>
  <si>
    <t>GOIX</t>
  </si>
  <si>
    <t>Laurent-Walter</t>
  </si>
  <si>
    <t>Econocom</t>
  </si>
  <si>
    <t>laurent.goix@econocom.com</t>
  </si>
  <si>
    <t>HAYMAN</t>
  </si>
  <si>
    <t>Anne-Françoise</t>
  </si>
  <si>
    <t>Artelia</t>
  </si>
  <si>
    <t>anne-francoise.hayman@arteliagroup.com</t>
  </si>
  <si>
    <t>LEMEN</t>
  </si>
  <si>
    <t>Serge</t>
  </si>
  <si>
    <t>serge.lemen@fr.abb.com</t>
  </si>
  <si>
    <t>LEMOINE</t>
  </si>
  <si>
    <t>Maxime</t>
  </si>
  <si>
    <t>Sony</t>
  </si>
  <si>
    <t>maxime.lemoine@sony.com</t>
  </si>
  <si>
    <t>NIVELET</t>
  </si>
  <si>
    <t>LD</t>
  </si>
  <si>
    <t>christophe.nivelet@ld-expertise.com</t>
  </si>
  <si>
    <t>ORSEL</t>
  </si>
  <si>
    <t>Jean Yves</t>
  </si>
  <si>
    <t>PINCHART</t>
  </si>
  <si>
    <t>Côme</t>
  </si>
  <si>
    <t>Z#BRE</t>
  </si>
  <si>
    <t>c.pinchart@zbre.io</t>
  </si>
  <si>
    <t>ROBIN</t>
  </si>
  <si>
    <t>David</t>
  </si>
  <si>
    <t>Spie ICS</t>
  </si>
  <si>
    <t>d.robin@spie.com</t>
  </si>
  <si>
    <t>BNP Paribas</t>
  </si>
  <si>
    <t>ROLIN</t>
  </si>
  <si>
    <t>Alban</t>
  </si>
  <si>
    <t>alban.rolin@spie.com</t>
  </si>
  <si>
    <t>SERS</t>
  </si>
  <si>
    <t>Jean Bernard</t>
  </si>
  <si>
    <t>jb.sers@bouygues-es.com</t>
  </si>
  <si>
    <t>TROUILLEAU</t>
  </si>
  <si>
    <t>Cyrille</t>
  </si>
  <si>
    <t>Ulis</t>
  </si>
  <si>
    <t>c.trouilleau@ulis-ir.com</t>
  </si>
  <si>
    <t>VAUGUIER</t>
  </si>
  <si>
    <t>Jean-Marc</t>
  </si>
  <si>
    <t>jm.vauguier@zbre.io</t>
  </si>
  <si>
    <t>WERBA</t>
  </si>
  <si>
    <t>Stéphane</t>
  </si>
  <si>
    <t>stephane.werba@enlightedinc.Com</t>
  </si>
  <si>
    <t>Présent</t>
  </si>
  <si>
    <t>Dir marketing Algeco</t>
  </si>
  <si>
    <t>Dir Associé, conseil en management et organisation. PB pbmatiques chez nos clients</t>
  </si>
  <si>
    <t>Directeur Energy IP, fabricant infra IP.PoE3</t>
  </si>
  <si>
    <t>Rôle</t>
  </si>
  <si>
    <t>Smart Infra, première participation, regul, GTB… smart Grid (autres ateliers), digitalisation, acquisitions applis usagers, valo expé utilisateur, IoT, standards. COMFY. On travaille avec Enlighted</t>
  </si>
  <si>
    <t>Rejoint Siemens il y a 10 mois, je m'occupe de l'Europe du Sud</t>
  </si>
  <si>
    <t>Resp développement Smart Buildings, gestion espaces</t>
  </si>
  <si>
    <t>Remplace Gasparotto. Travaille sur un prijet R&amp;D bât tertiaire du futur. On s'intérese au bureau du futur. On réfléchit aux nouveaux services</t>
  </si>
  <si>
    <t>Commission Stationnement et circulation. Parkings innovants. Objectuf optimiser le parking</t>
  </si>
  <si>
    <t>Dir commercial Semerut, groupe Fayat. 2 an</t>
  </si>
  <si>
    <t>Dir RSE et Intl immo tertiaire, ingénierie, perfo environnementale, Fr depuis 2010, conception de bâtiments. Conçu EDGE, Microsoft Amsterdam, intégré SBA cette année</t>
  </si>
  <si>
    <t>CASSAR</t>
  </si>
  <si>
    <t>CONSCIENCE</t>
  </si>
  <si>
    <t>CONTE</t>
  </si>
  <si>
    <t>COSYNS</t>
  </si>
  <si>
    <t>CUNHA CRIBELLIER</t>
  </si>
  <si>
    <t>GAVILLET</t>
  </si>
  <si>
    <t>GOUAL</t>
  </si>
  <si>
    <t>GRIGAUT</t>
  </si>
  <si>
    <t>MOUCHEL</t>
  </si>
  <si>
    <t>RUSU</t>
  </si>
  <si>
    <t>Charles</t>
  </si>
  <si>
    <t>Christian</t>
  </si>
  <si>
    <t>Franck</t>
  </si>
  <si>
    <t>Francoise</t>
  </si>
  <si>
    <t>MASSON</t>
  </si>
  <si>
    <t>Arnaud</t>
  </si>
  <si>
    <t>Insiteo</t>
  </si>
  <si>
    <t>arnaud.masson@insiteo.com</t>
  </si>
  <si>
    <t>ARCHITECTURE</t>
  </si>
  <si>
    <t>DONNEES</t>
  </si>
  <si>
    <t>R2SPACES</t>
  </si>
  <si>
    <t>Animateur</t>
  </si>
  <si>
    <t>Participant</t>
  </si>
  <si>
    <t>Resp Marketing, resp offre gestio et optim des espaces. Indicateurs occupation, confort et capteurs, applis mobiles</t>
  </si>
  <si>
    <t>Animatrice</t>
  </si>
  <si>
    <t>SERVICES &amp; BENEFICES</t>
  </si>
  <si>
    <t>olivier.selles@realestate.bnpparibas</t>
  </si>
  <si>
    <t>SELLES</t>
  </si>
  <si>
    <t>Olivier</t>
  </si>
  <si>
    <t>coralie.haulbert@wavestone.com</t>
  </si>
  <si>
    <t>HAULBERT</t>
  </si>
  <si>
    <t>Coralie</t>
  </si>
  <si>
    <t>Wavestone</t>
  </si>
  <si>
    <t>sebastien.grandperret@wavestone.com</t>
  </si>
  <si>
    <t>GRANDPERRET</t>
  </si>
  <si>
    <t>arnaudc@moffi.io</t>
  </si>
  <si>
    <t>COISNE</t>
  </si>
  <si>
    <t>Moffi</t>
  </si>
  <si>
    <t>Absent</t>
  </si>
  <si>
    <t>BATAILLE</t>
  </si>
  <si>
    <t>Alexandra</t>
  </si>
  <si>
    <t>alexandra.bataille@edf.fr</t>
  </si>
  <si>
    <t>Teleconf</t>
  </si>
  <si>
    <t>cindy.devillers-courseaux@edf.fr</t>
  </si>
  <si>
    <t>DEVILLERS-COURSEAUX</t>
  </si>
  <si>
    <t>Cindy</t>
  </si>
  <si>
    <t>Anne-Karine</t>
  </si>
  <si>
    <t>MASSE BAUDET</t>
  </si>
  <si>
    <t>Sia Partners</t>
  </si>
  <si>
    <t>anne-karine.baudet@sia-partners.com</t>
  </si>
  <si>
    <t>marie.aymeric@sia-partners.com</t>
  </si>
  <si>
    <t>Marie</t>
  </si>
  <si>
    <t>AYMERIC</t>
  </si>
  <si>
    <t>SIA-Partners</t>
  </si>
  <si>
    <t>benjamin.de.fontgalland@korus.fr</t>
  </si>
  <si>
    <t>florent.fricot@legrand.fr</t>
  </si>
  <si>
    <t>olivier.masseron@legrand.fr</t>
  </si>
  <si>
    <t>antoine.robin@realestate.bnpparibas</t>
  </si>
  <si>
    <t>franck.dupin@innes.fr</t>
  </si>
  <si>
    <t>fabien.girerd@jooxter.com</t>
  </si>
  <si>
    <t>cyril@wizzcad.com</t>
  </si>
  <si>
    <t>marc@wizzcad.com</t>
  </si>
  <si>
    <t>jarfala@kardham-digital.com</t>
  </si>
  <si>
    <t>alain.kergoat@smartbuildingsalliance.org</t>
  </si>
  <si>
    <t>emmanuel.francois@smartbuildingsalliance.org</t>
  </si>
  <si>
    <t>emmanuel.ballandras@legrand.fr</t>
  </si>
  <si>
    <t>pierre.bosc@legrand.fr</t>
  </si>
  <si>
    <t>raphael.coing@legrand.fr</t>
  </si>
  <si>
    <t>BALLANDRAS</t>
  </si>
  <si>
    <t>BOSC</t>
  </si>
  <si>
    <t>COING</t>
  </si>
  <si>
    <t>DE.FONTGALLAND</t>
  </si>
  <si>
    <t>FRICOT</t>
  </si>
  <si>
    <t>MASSERON</t>
  </si>
  <si>
    <t>DUPIN</t>
  </si>
  <si>
    <t>GIRERD</t>
  </si>
  <si>
    <t>KERGOAT</t>
  </si>
  <si>
    <t>FRANCOIS</t>
  </si>
  <si>
    <t>Emmanuel</t>
  </si>
  <si>
    <t>Pierre</t>
  </si>
  <si>
    <t>Raphael</t>
  </si>
  <si>
    <t>Benjamin</t>
  </si>
  <si>
    <t>Florent</t>
  </si>
  <si>
    <t>Fabien</t>
  </si>
  <si>
    <t>Alain</t>
  </si>
  <si>
    <t>Legrand</t>
  </si>
  <si>
    <t>Korus</t>
  </si>
  <si>
    <t>Innes</t>
  </si>
  <si>
    <t>Wizzcad</t>
  </si>
  <si>
    <t>Kardham</t>
  </si>
  <si>
    <t>Cyril</t>
  </si>
  <si>
    <t>Marc</t>
  </si>
  <si>
    <t>Jasmine</t>
  </si>
  <si>
    <t>PERRIN</t>
  </si>
  <si>
    <t>GERMAIN</t>
  </si>
  <si>
    <t>Nouveau</t>
  </si>
  <si>
    <t xml:space="preserve"> </t>
  </si>
  <si>
    <t>SAKHI</t>
  </si>
  <si>
    <t>Julien</t>
  </si>
  <si>
    <t>julien.sakhi@sia-partners.com</t>
  </si>
  <si>
    <t>SIA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</si>
</sst>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anim.&quot;"/>
    <numFmt numFmtId="165" formatCode="dd/mm/yy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FAC46"/>
        <bgColor indexed="64"/>
      </patternFill>
    </fill>
    <fill>
      <patternFill patternType="solid">
        <fgColor rgb="FFDBECD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wrapText="1"/>
    </xf>
    <xf numFmtId="0" fontId="2" fillId="0" borderId="0" xfId="0" applyFont="1" applyBorder="1"/>
    <xf numFmtId="0" fontId="1" fillId="2" borderId="0" xfId="0" applyFont="1" applyFill="1" applyBorder="1" applyAlignment="1">
      <alignment horizontal="center" wrapText="1"/>
    </xf>
    <xf numFmtId="0" fontId="3" fillId="0" borderId="0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164" fontId="2" fillId="2" borderId="0" xfId="0" applyNumberFormat="1" applyFont="1" applyFill="1" applyBorder="1" applyAlignment="1">
      <alignment horizontal="left" wrapText="1"/>
    </xf>
    <xf numFmtId="0" fontId="3" fillId="3" borderId="0" xfId="0" applyFont="1" applyFill="1" applyBorder="1"/>
    <xf numFmtId="165" fontId="1" fillId="2" borderId="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ECD0"/>
      <color rgb="FFC5E0B2"/>
      <color rgb="FF6FAC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illes.genin@ingetel-bet.com" TargetMode="External"/><Relationship Id="rId2" Type="http://schemas.openxmlformats.org/officeDocument/2006/relationships/hyperlink" Target="mailto:arnaudc@moffi.io" TargetMode="External"/><Relationship Id="rId1" Type="http://schemas.openxmlformats.org/officeDocument/2006/relationships/hyperlink" Target="mailto:olivier.selles@realestate.bnppariba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indy.devillers-courseaux@edf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99"/>
  <sheetViews>
    <sheetView showGridLines="0" tabSelected="1" zoomScale="85" zoomScaleNormal="85" workbookViewId="0">
      <pane ySplit="2" topLeftCell="A3" activePane="bottomLeft" state="frozen"/>
      <selection pane="bottomLeft" activeCell="F86" sqref="F86"/>
    </sheetView>
  </sheetViews>
  <sheetFormatPr baseColWidth="10" defaultRowHeight="12.75" outlineLevelRow="1" x14ac:dyDescent="0.2"/>
  <cols>
    <col min="1" max="1" width="19" style="4" bestFit="1" customWidth="1"/>
    <col min="2" max="2" width="15.42578125" style="4" customWidth="1"/>
    <col min="3" max="3" width="26.85546875" style="4" customWidth="1"/>
    <col min="4" max="4" width="43.42578125" style="4" customWidth="1"/>
    <col min="5" max="5" width="2.42578125" style="6" customWidth="1"/>
    <col min="6" max="6" width="19.5703125" style="4" customWidth="1"/>
    <col min="7" max="7" width="14.28515625" style="4" customWidth="1"/>
    <col min="8" max="8" width="12.7109375" style="4" customWidth="1"/>
    <col min="9" max="9" width="12" style="4" customWidth="1"/>
    <col min="10" max="10" width="2.42578125" style="6" customWidth="1"/>
    <col min="11" max="11" width="64.140625" style="4" customWidth="1"/>
    <col min="12" max="12" width="2.42578125" style="6" customWidth="1"/>
    <col min="13" max="16" width="8.85546875" style="4" bestFit="1" customWidth="1"/>
    <col min="17" max="16384" width="11.42578125" style="4"/>
  </cols>
  <sheetData>
    <row r="1" spans="1:16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5"/>
      <c r="F1" s="1" t="s">
        <v>194</v>
      </c>
      <c r="G1" s="1" t="s">
        <v>187</v>
      </c>
      <c r="H1" s="1" t="s">
        <v>188</v>
      </c>
      <c r="I1" s="1" t="s">
        <v>189</v>
      </c>
      <c r="J1" s="5"/>
      <c r="K1" s="1" t="s">
        <v>161</v>
      </c>
      <c r="L1" s="5"/>
      <c r="M1" s="9">
        <v>43594</v>
      </c>
      <c r="N1" s="9">
        <v>43664</v>
      </c>
      <c r="O1" s="9">
        <v>43725</v>
      </c>
      <c r="P1" s="9">
        <v>43784</v>
      </c>
    </row>
    <row r="2" spans="1:16" s="2" customFormat="1" outlineLevel="1" x14ac:dyDescent="0.2">
      <c r="A2" s="1"/>
      <c r="B2" s="1"/>
      <c r="C2" s="1"/>
      <c r="D2" s="1"/>
      <c r="E2" s="5"/>
      <c r="F2" s="7">
        <f>COUNTIF(F3:F99,"Animateur")+COUNTIF(F3:F99,"Animatrice")</f>
        <v>2</v>
      </c>
      <c r="G2" s="7">
        <f>COUNTIF(G3:G99,"Animateur")+COUNTIF(G3:G99,"Animatrice")</f>
        <v>2</v>
      </c>
      <c r="H2" s="7">
        <f>COUNTIF(H3:H99,"Animateur")+COUNTIF(H3:H99,"Animatrice")</f>
        <v>1</v>
      </c>
      <c r="I2" s="7">
        <f>COUNTIF(I3:I99,"Animateur")+COUNTIF(I3:I99,"Animatrice")</f>
        <v>1</v>
      </c>
      <c r="J2" s="5"/>
      <c r="K2" s="1"/>
      <c r="L2" s="5"/>
      <c r="M2" s="3">
        <f>COUNTA(M3:M100)</f>
        <v>14</v>
      </c>
      <c r="N2" s="3">
        <f>COUNTA(N3:N100)</f>
        <v>11</v>
      </c>
      <c r="O2" s="3">
        <f ca="1">COUNTIF(OFFSET(O2,1,0,300,1),"Présent")</f>
        <v>13</v>
      </c>
      <c r="P2" s="3">
        <f ca="1">COUNTIF(OFFSET(P2,1,0,300,1),"Présent")</f>
        <v>0</v>
      </c>
    </row>
    <row r="3" spans="1:16" hidden="1" x14ac:dyDescent="0.2">
      <c r="A3" s="8" t="s">
        <v>45</v>
      </c>
      <c r="B3" s="8" t="s">
        <v>46</v>
      </c>
      <c r="C3" s="8" t="s">
        <v>27</v>
      </c>
      <c r="D3" s="8" t="s">
        <v>47</v>
      </c>
      <c r="F3" s="8"/>
      <c r="G3" s="8"/>
      <c r="H3" s="8"/>
      <c r="I3" s="8"/>
      <c r="K3" s="8"/>
      <c r="L3" s="6" t="s">
        <v>265</v>
      </c>
      <c r="M3" s="8"/>
      <c r="N3" s="8"/>
      <c r="O3" s="8"/>
      <c r="P3" s="8"/>
    </row>
    <row r="4" spans="1:16" hidden="1" x14ac:dyDescent="0.2">
      <c r="A4" s="8" t="s">
        <v>221</v>
      </c>
      <c r="B4" s="8" t="s">
        <v>220</v>
      </c>
      <c r="C4" s="8" t="s">
        <v>222</v>
      </c>
      <c r="D4" s="8" t="s">
        <v>219</v>
      </c>
      <c r="F4" s="8"/>
      <c r="G4" s="8"/>
      <c r="H4" s="8"/>
      <c r="I4" s="8"/>
      <c r="K4" s="8"/>
      <c r="L4" s="6" t="s">
        <v>265</v>
      </c>
      <c r="M4" s="8"/>
      <c r="N4" s="8"/>
      <c r="O4" s="8"/>
      <c r="P4" s="8"/>
    </row>
    <row r="5" spans="1:16" hidden="1" x14ac:dyDescent="0.2">
      <c r="A5" s="8" t="s">
        <v>237</v>
      </c>
      <c r="B5" s="8" t="s">
        <v>247</v>
      </c>
      <c r="C5" s="8" t="s">
        <v>254</v>
      </c>
      <c r="D5" s="8" t="s">
        <v>234</v>
      </c>
      <c r="F5" s="8"/>
      <c r="G5" s="8"/>
      <c r="H5" s="8"/>
      <c r="I5" s="8"/>
      <c r="K5" s="8" t="s">
        <v>264</v>
      </c>
      <c r="L5" s="6" t="s">
        <v>265</v>
      </c>
      <c r="M5" s="8"/>
      <c r="N5" s="8"/>
      <c r="O5" s="8"/>
      <c r="P5" s="8"/>
    </row>
    <row r="6" spans="1:16" hidden="1" x14ac:dyDescent="0.2">
      <c r="A6" s="8" t="s">
        <v>208</v>
      </c>
      <c r="B6" s="8" t="s">
        <v>209</v>
      </c>
      <c r="C6" s="8" t="s">
        <v>58</v>
      </c>
      <c r="D6" s="8" t="s">
        <v>210</v>
      </c>
      <c r="F6" s="8"/>
      <c r="G6" s="8"/>
      <c r="H6" s="8"/>
      <c r="I6" s="8"/>
      <c r="K6" s="8"/>
      <c r="L6" s="6" t="s">
        <v>265</v>
      </c>
      <c r="M6" s="8"/>
      <c r="N6" s="8"/>
      <c r="O6" s="8" t="s">
        <v>157</v>
      </c>
      <c r="P6" s="8"/>
    </row>
    <row r="7" spans="1:16" hidden="1" x14ac:dyDescent="0.2">
      <c r="A7" s="8" t="s">
        <v>10</v>
      </c>
      <c r="B7" s="8" t="s">
        <v>11</v>
      </c>
      <c r="C7" s="8" t="s">
        <v>48</v>
      </c>
      <c r="D7" s="8" t="s">
        <v>12</v>
      </c>
      <c r="F7" s="8"/>
      <c r="G7" s="8"/>
      <c r="H7" s="8" t="s">
        <v>191</v>
      </c>
      <c r="I7" s="8"/>
      <c r="K7" s="8"/>
      <c r="L7" s="6" t="s">
        <v>265</v>
      </c>
      <c r="M7" s="8"/>
      <c r="N7" s="8"/>
      <c r="O7" s="8"/>
      <c r="P7" s="8"/>
    </row>
    <row r="8" spans="1:16" hidden="1" x14ac:dyDescent="0.2">
      <c r="A8" s="8" t="s">
        <v>49</v>
      </c>
      <c r="B8" s="8" t="s">
        <v>50</v>
      </c>
      <c r="C8" s="8" t="s">
        <v>51</v>
      </c>
      <c r="D8" s="8" t="s">
        <v>52</v>
      </c>
      <c r="F8" s="8"/>
      <c r="G8" s="8"/>
      <c r="H8" s="8"/>
      <c r="I8" s="8"/>
      <c r="K8" s="8"/>
      <c r="L8" s="6" t="s">
        <v>265</v>
      </c>
      <c r="M8" s="8"/>
      <c r="N8" s="8"/>
      <c r="O8" s="8"/>
      <c r="P8" s="8"/>
    </row>
    <row r="9" spans="1:16" x14ac:dyDescent="0.2">
      <c r="A9" s="8" t="s">
        <v>238</v>
      </c>
      <c r="B9" s="8" t="s">
        <v>248</v>
      </c>
      <c r="C9" s="8" t="s">
        <v>254</v>
      </c>
      <c r="D9" s="8" t="s">
        <v>235</v>
      </c>
      <c r="F9" s="8"/>
      <c r="G9" s="8" t="s">
        <v>191</v>
      </c>
      <c r="H9" s="8"/>
      <c r="I9" s="8"/>
      <c r="K9" s="8" t="s">
        <v>264</v>
      </c>
      <c r="L9" s="6" t="s">
        <v>265</v>
      </c>
      <c r="M9" s="8"/>
      <c r="N9" s="8"/>
      <c r="O9" s="8"/>
      <c r="P9" s="8"/>
    </row>
    <row r="10" spans="1:16" x14ac:dyDescent="0.2">
      <c r="A10" s="8" t="s">
        <v>53</v>
      </c>
      <c r="B10" s="8" t="s">
        <v>54</v>
      </c>
      <c r="C10" s="8" t="s">
        <v>55</v>
      </c>
      <c r="D10" s="8" t="s">
        <v>56</v>
      </c>
      <c r="F10" s="8" t="s">
        <v>191</v>
      </c>
      <c r="G10" s="8" t="s">
        <v>191</v>
      </c>
      <c r="H10" s="8"/>
      <c r="I10" s="8" t="s">
        <v>191</v>
      </c>
      <c r="K10" s="8" t="s">
        <v>162</v>
      </c>
      <c r="L10" s="6" t="s">
        <v>265</v>
      </c>
      <c r="M10" s="8" t="s">
        <v>157</v>
      </c>
      <c r="N10" s="8" t="s">
        <v>157</v>
      </c>
      <c r="O10" s="8" t="s">
        <v>157</v>
      </c>
      <c r="P10" s="8"/>
    </row>
    <row r="11" spans="1:16" hidden="1" x14ac:dyDescent="0.2">
      <c r="A11" s="8" t="s">
        <v>169</v>
      </c>
      <c r="B11" s="8" t="s">
        <v>99</v>
      </c>
      <c r="C11" s="8" t="s">
        <v>40</v>
      </c>
      <c r="D11" s="8" t="s">
        <v>41</v>
      </c>
      <c r="F11" s="8"/>
      <c r="G11" s="8"/>
      <c r="H11" s="8"/>
      <c r="I11" s="8"/>
      <c r="K11" s="8"/>
      <c r="L11" s="6" t="s">
        <v>265</v>
      </c>
      <c r="M11" s="8"/>
      <c r="N11" s="8"/>
      <c r="O11" s="8"/>
      <c r="P11" s="8"/>
    </row>
    <row r="12" spans="1:16" hidden="1" x14ac:dyDescent="0.2">
      <c r="A12" s="8" t="s">
        <v>57</v>
      </c>
      <c r="B12" s="8" t="s">
        <v>15</v>
      </c>
      <c r="C12" s="8" t="s">
        <v>58</v>
      </c>
      <c r="D12" s="8" t="s">
        <v>59</v>
      </c>
      <c r="F12" s="8"/>
      <c r="G12" s="8"/>
      <c r="H12" s="8"/>
      <c r="I12" s="8"/>
      <c r="K12" s="8"/>
      <c r="L12" s="6" t="s">
        <v>265</v>
      </c>
      <c r="M12" s="8"/>
      <c r="N12" s="8"/>
      <c r="O12" s="8"/>
      <c r="P12" s="8"/>
    </row>
    <row r="13" spans="1:16" hidden="1" x14ac:dyDescent="0.2">
      <c r="A13" s="8" t="s">
        <v>60</v>
      </c>
      <c r="B13" s="8" t="s">
        <v>61</v>
      </c>
      <c r="C13" s="8" t="s">
        <v>62</v>
      </c>
      <c r="D13" s="8" t="s">
        <v>63</v>
      </c>
      <c r="F13" s="8" t="s">
        <v>191</v>
      </c>
      <c r="G13" s="8"/>
      <c r="H13" s="8"/>
      <c r="I13" s="8"/>
      <c r="K13" s="8"/>
      <c r="L13" s="6" t="s">
        <v>265</v>
      </c>
      <c r="M13" s="8"/>
      <c r="N13" s="8"/>
      <c r="O13" s="8"/>
      <c r="P13" s="8"/>
    </row>
    <row r="14" spans="1:16" hidden="1" x14ac:dyDescent="0.2">
      <c r="A14" s="8" t="s">
        <v>64</v>
      </c>
      <c r="B14" s="8" t="s">
        <v>179</v>
      </c>
      <c r="C14" s="8" t="s">
        <v>65</v>
      </c>
      <c r="D14" s="8" t="s">
        <v>66</v>
      </c>
      <c r="F14" s="8"/>
      <c r="G14" s="8"/>
      <c r="H14" s="8"/>
      <c r="I14" s="8"/>
      <c r="K14" s="8"/>
      <c r="L14" s="6" t="s">
        <v>265</v>
      </c>
      <c r="M14" s="8"/>
      <c r="N14" s="8"/>
      <c r="O14" s="8"/>
      <c r="P14" s="8"/>
    </row>
    <row r="15" spans="1:16" hidden="1" x14ac:dyDescent="0.2">
      <c r="A15" s="8" t="s">
        <v>239</v>
      </c>
      <c r="B15" s="8" t="s">
        <v>249</v>
      </c>
      <c r="C15" s="8" t="s">
        <v>254</v>
      </c>
      <c r="D15" s="8" t="s">
        <v>236</v>
      </c>
      <c r="F15" s="8"/>
      <c r="G15" s="8"/>
      <c r="H15" s="8"/>
      <c r="I15" s="8"/>
      <c r="K15" s="8" t="s">
        <v>264</v>
      </c>
      <c r="L15" s="6" t="s">
        <v>265</v>
      </c>
      <c r="M15" s="8"/>
      <c r="N15" s="8"/>
      <c r="O15" s="8"/>
      <c r="P15" s="8"/>
    </row>
    <row r="16" spans="1:16" hidden="1" x14ac:dyDescent="0.2">
      <c r="A16" s="8" t="s">
        <v>205</v>
      </c>
      <c r="B16" s="8" t="s">
        <v>184</v>
      </c>
      <c r="C16" s="8" t="s">
        <v>206</v>
      </c>
      <c r="D16" s="8" t="s">
        <v>204</v>
      </c>
      <c r="F16" s="8"/>
      <c r="G16" s="8"/>
      <c r="H16" s="8"/>
      <c r="I16" s="8"/>
      <c r="K16" s="8"/>
      <c r="L16" s="6" t="s">
        <v>265</v>
      </c>
      <c r="M16" s="8"/>
      <c r="N16" s="8"/>
      <c r="O16" s="8" t="s">
        <v>207</v>
      </c>
      <c r="P16" s="8"/>
    </row>
    <row r="17" spans="1:16" hidden="1" x14ac:dyDescent="0.2">
      <c r="A17" s="8" t="s">
        <v>170</v>
      </c>
      <c r="B17" s="8" t="s">
        <v>7</v>
      </c>
      <c r="C17" s="8" t="s">
        <v>8</v>
      </c>
      <c r="D17" s="8" t="s">
        <v>9</v>
      </c>
      <c r="F17" s="8"/>
      <c r="G17" s="8"/>
      <c r="H17" s="8"/>
      <c r="I17" s="8"/>
      <c r="K17" s="8" t="s">
        <v>159</v>
      </c>
      <c r="L17" s="6" t="s">
        <v>265</v>
      </c>
      <c r="M17" s="8" t="s">
        <v>157</v>
      </c>
      <c r="N17" s="8" t="s">
        <v>157</v>
      </c>
      <c r="O17" s="8" t="s">
        <v>207</v>
      </c>
      <c r="P17" s="8"/>
    </row>
    <row r="18" spans="1:16" hidden="1" x14ac:dyDescent="0.2">
      <c r="A18" s="8" t="s">
        <v>171</v>
      </c>
      <c r="B18" s="8" t="s">
        <v>42</v>
      </c>
      <c r="C18" s="8" t="s">
        <v>43</v>
      </c>
      <c r="D18" s="8" t="s">
        <v>44</v>
      </c>
      <c r="F18" s="8"/>
      <c r="G18" s="8"/>
      <c r="H18" s="8"/>
      <c r="I18" s="8"/>
      <c r="K18" s="8" t="s">
        <v>158</v>
      </c>
      <c r="L18" s="6" t="s">
        <v>265</v>
      </c>
      <c r="M18" s="8" t="s">
        <v>157</v>
      </c>
      <c r="N18" s="8"/>
      <c r="O18" s="8"/>
      <c r="P18" s="8"/>
    </row>
    <row r="19" spans="1:16" hidden="1" x14ac:dyDescent="0.2">
      <c r="A19" s="8" t="s">
        <v>172</v>
      </c>
      <c r="B19" s="8" t="s">
        <v>4</v>
      </c>
      <c r="C19" s="8" t="s">
        <v>13</v>
      </c>
      <c r="D19" s="8" t="s">
        <v>14</v>
      </c>
      <c r="F19" s="8"/>
      <c r="G19" s="8"/>
      <c r="H19" s="8"/>
      <c r="I19" s="8"/>
      <c r="K19" s="8"/>
      <c r="L19" s="6" t="s">
        <v>265</v>
      </c>
      <c r="M19" s="8"/>
      <c r="N19" s="8"/>
      <c r="O19" s="8"/>
      <c r="P19" s="8"/>
    </row>
    <row r="20" spans="1:16" hidden="1" x14ac:dyDescent="0.2">
      <c r="A20" s="8" t="s">
        <v>67</v>
      </c>
      <c r="B20" s="8" t="s">
        <v>68</v>
      </c>
      <c r="C20" s="8" t="s">
        <v>69</v>
      </c>
      <c r="D20" s="8" t="s">
        <v>70</v>
      </c>
      <c r="F20" s="8"/>
      <c r="G20" s="8"/>
      <c r="H20" s="8"/>
      <c r="I20" s="8"/>
      <c r="K20" s="8"/>
      <c r="L20" s="6" t="s">
        <v>265</v>
      </c>
      <c r="M20" s="8"/>
      <c r="N20" s="8"/>
      <c r="O20" s="8"/>
      <c r="P20" s="8"/>
    </row>
    <row r="21" spans="1:16" hidden="1" x14ac:dyDescent="0.2">
      <c r="A21" s="8" t="s">
        <v>173</v>
      </c>
      <c r="B21" s="8" t="s">
        <v>29</v>
      </c>
      <c r="C21" s="8" t="s">
        <v>30</v>
      </c>
      <c r="D21" s="8" t="s">
        <v>31</v>
      </c>
      <c r="F21" s="8"/>
      <c r="G21" s="8"/>
      <c r="H21" s="8"/>
      <c r="I21" s="8"/>
      <c r="K21" s="8" t="s">
        <v>168</v>
      </c>
      <c r="L21" s="6" t="s">
        <v>265</v>
      </c>
      <c r="M21" s="8" t="s">
        <v>157</v>
      </c>
      <c r="N21" s="8" t="s">
        <v>157</v>
      </c>
      <c r="O21" s="8"/>
      <c r="P21" s="8"/>
    </row>
    <row r="22" spans="1:16" hidden="1" x14ac:dyDescent="0.2">
      <c r="A22" s="8" t="s">
        <v>71</v>
      </c>
      <c r="B22" s="8" t="s">
        <v>72</v>
      </c>
      <c r="C22" s="8" t="s">
        <v>73</v>
      </c>
      <c r="D22" s="8" t="s">
        <v>74</v>
      </c>
      <c r="F22" s="8"/>
      <c r="G22" s="8"/>
      <c r="H22" s="8" t="s">
        <v>191</v>
      </c>
      <c r="I22" s="8" t="s">
        <v>191</v>
      </c>
      <c r="K22" s="8" t="s">
        <v>160</v>
      </c>
      <c r="L22" s="6" t="s">
        <v>265</v>
      </c>
      <c r="M22" s="8" t="s">
        <v>157</v>
      </c>
      <c r="N22" s="8"/>
      <c r="O22" s="8"/>
      <c r="P22" s="8"/>
    </row>
    <row r="23" spans="1:16" hidden="1" x14ac:dyDescent="0.2">
      <c r="A23" s="8" t="s">
        <v>75</v>
      </c>
      <c r="B23" s="8" t="s">
        <v>4</v>
      </c>
      <c r="C23" s="8" t="s">
        <v>76</v>
      </c>
      <c r="D23" s="8" t="s">
        <v>77</v>
      </c>
      <c r="F23" s="8"/>
      <c r="G23" s="8"/>
      <c r="H23" s="8"/>
      <c r="I23" s="8"/>
      <c r="K23" s="8"/>
      <c r="L23" s="6" t="s">
        <v>265</v>
      </c>
      <c r="M23" s="8"/>
      <c r="N23" s="8"/>
      <c r="O23" s="8"/>
      <c r="P23" s="8"/>
    </row>
    <row r="24" spans="1:16" hidden="1" x14ac:dyDescent="0.2">
      <c r="A24" s="8" t="s">
        <v>78</v>
      </c>
      <c r="B24" s="8" t="s">
        <v>79</v>
      </c>
      <c r="C24" s="8" t="s">
        <v>80</v>
      </c>
      <c r="D24" s="8" t="s">
        <v>81</v>
      </c>
      <c r="F24" s="8"/>
      <c r="G24" s="8"/>
      <c r="H24" s="8"/>
      <c r="I24" s="8"/>
      <c r="K24" s="8"/>
      <c r="L24" s="6" t="s">
        <v>265</v>
      </c>
      <c r="M24" s="8"/>
      <c r="N24" s="8"/>
      <c r="O24" s="8"/>
      <c r="P24" s="8"/>
    </row>
    <row r="25" spans="1:16" hidden="1" x14ac:dyDescent="0.2">
      <c r="A25" s="8" t="s">
        <v>240</v>
      </c>
      <c r="B25" s="8" t="s">
        <v>250</v>
      </c>
      <c r="C25" s="8" t="s">
        <v>255</v>
      </c>
      <c r="D25" s="8" t="s">
        <v>223</v>
      </c>
      <c r="F25" s="8"/>
      <c r="G25" s="8"/>
      <c r="H25" s="8"/>
      <c r="I25" s="8"/>
      <c r="K25" s="8" t="s">
        <v>264</v>
      </c>
      <c r="L25" s="6" t="s">
        <v>265</v>
      </c>
      <c r="M25" s="8"/>
      <c r="N25" s="8"/>
      <c r="O25" s="8"/>
      <c r="P25" s="8"/>
    </row>
    <row r="26" spans="1:16" x14ac:dyDescent="0.2">
      <c r="A26" s="8" t="s">
        <v>82</v>
      </c>
      <c r="B26" s="8" t="s">
        <v>83</v>
      </c>
      <c r="C26" s="8" t="s">
        <v>84</v>
      </c>
      <c r="D26" s="8" t="s">
        <v>85</v>
      </c>
      <c r="F26" s="8" t="s">
        <v>191</v>
      </c>
      <c r="G26" s="8" t="s">
        <v>191</v>
      </c>
      <c r="H26" s="8"/>
      <c r="I26" s="8"/>
      <c r="K26" s="8"/>
      <c r="L26" s="6" t="s">
        <v>265</v>
      </c>
      <c r="M26" s="8"/>
      <c r="N26" s="8"/>
      <c r="O26" s="8" t="s">
        <v>157</v>
      </c>
      <c r="P26" s="8"/>
    </row>
    <row r="27" spans="1:16" x14ac:dyDescent="0.2">
      <c r="A27" s="8" t="s">
        <v>213</v>
      </c>
      <c r="B27" s="8" t="s">
        <v>214</v>
      </c>
      <c r="C27" s="8" t="s">
        <v>58</v>
      </c>
      <c r="D27" s="8" t="s">
        <v>212</v>
      </c>
      <c r="F27" s="8" t="s">
        <v>193</v>
      </c>
      <c r="G27" s="8" t="s">
        <v>191</v>
      </c>
      <c r="H27" s="8"/>
      <c r="I27" s="8"/>
      <c r="K27" s="8"/>
      <c r="L27" s="6" t="s">
        <v>265</v>
      </c>
      <c r="M27" s="8"/>
      <c r="N27" s="8"/>
      <c r="O27" s="8"/>
      <c r="P27" s="8"/>
    </row>
    <row r="28" spans="1:16" hidden="1" x14ac:dyDescent="0.2">
      <c r="A28" s="8" t="s">
        <v>86</v>
      </c>
      <c r="B28" s="8" t="s">
        <v>87</v>
      </c>
      <c r="C28" s="8" t="s">
        <v>88</v>
      </c>
      <c r="D28" s="8" t="s">
        <v>89</v>
      </c>
      <c r="F28" s="8"/>
      <c r="G28" s="8"/>
      <c r="H28" s="8"/>
      <c r="I28" s="8"/>
      <c r="K28" s="8"/>
      <c r="L28" s="6" t="s">
        <v>265</v>
      </c>
      <c r="M28" s="8"/>
      <c r="N28" s="8"/>
      <c r="O28" s="8"/>
      <c r="P28" s="8"/>
    </row>
    <row r="29" spans="1:16" x14ac:dyDescent="0.2">
      <c r="A29" s="8" t="s">
        <v>243</v>
      </c>
      <c r="B29" s="8" t="s">
        <v>181</v>
      </c>
      <c r="C29" s="8" t="s">
        <v>256</v>
      </c>
      <c r="D29" s="8" t="s">
        <v>227</v>
      </c>
      <c r="F29" s="8"/>
      <c r="G29" s="8" t="s">
        <v>191</v>
      </c>
      <c r="H29" s="8"/>
      <c r="I29" s="8"/>
      <c r="K29" s="8" t="s">
        <v>264</v>
      </c>
      <c r="L29" s="6" t="s">
        <v>265</v>
      </c>
      <c r="M29" s="8"/>
      <c r="N29" s="8"/>
      <c r="O29" s="8"/>
      <c r="P29" s="8"/>
    </row>
    <row r="30" spans="1:16" hidden="1" x14ac:dyDescent="0.2">
      <c r="A30" s="8" t="s">
        <v>90</v>
      </c>
      <c r="B30" s="8" t="s">
        <v>91</v>
      </c>
      <c r="C30" s="8" t="s">
        <v>92</v>
      </c>
      <c r="D30" s="8" t="s">
        <v>93</v>
      </c>
      <c r="F30" s="8"/>
      <c r="G30" s="8"/>
      <c r="H30" s="8"/>
      <c r="I30" s="8"/>
      <c r="K30" s="8"/>
      <c r="L30" s="6" t="s">
        <v>265</v>
      </c>
      <c r="M30" s="8"/>
      <c r="N30" s="8"/>
      <c r="O30" s="8"/>
      <c r="P30" s="8"/>
    </row>
    <row r="31" spans="1:16" hidden="1" x14ac:dyDescent="0.2">
      <c r="A31" s="8" t="s">
        <v>246</v>
      </c>
      <c r="B31" s="8" t="s">
        <v>247</v>
      </c>
      <c r="C31" s="8" t="s">
        <v>80</v>
      </c>
      <c r="D31" s="8" t="s">
        <v>233</v>
      </c>
      <c r="F31" s="8"/>
      <c r="G31" s="8"/>
      <c r="H31" s="8"/>
      <c r="I31" s="8"/>
      <c r="K31" s="8" t="s">
        <v>264</v>
      </c>
      <c r="L31" s="6" t="s">
        <v>265</v>
      </c>
      <c r="M31" s="8"/>
      <c r="N31" s="8"/>
      <c r="O31" s="8"/>
      <c r="P31" s="8"/>
    </row>
    <row r="32" spans="1:16" hidden="1" x14ac:dyDescent="0.2">
      <c r="A32" s="8" t="s">
        <v>241</v>
      </c>
      <c r="B32" s="8" t="s">
        <v>251</v>
      </c>
      <c r="C32" s="8" t="s">
        <v>254</v>
      </c>
      <c r="D32" s="8" t="s">
        <v>224</v>
      </c>
      <c r="F32" s="8"/>
      <c r="G32" s="8"/>
      <c r="H32" s="8"/>
      <c r="I32" s="8"/>
      <c r="K32" s="8" t="s">
        <v>264</v>
      </c>
      <c r="L32" s="6" t="s">
        <v>265</v>
      </c>
      <c r="M32" s="8"/>
      <c r="N32" s="8"/>
      <c r="O32" s="8"/>
      <c r="P32" s="8"/>
    </row>
    <row r="33" spans="1:16" hidden="1" x14ac:dyDescent="0.2">
      <c r="A33" s="8" t="s">
        <v>94</v>
      </c>
      <c r="B33" s="8" t="s">
        <v>95</v>
      </c>
      <c r="C33" s="8" t="s">
        <v>96</v>
      </c>
      <c r="D33" s="8" t="s">
        <v>97</v>
      </c>
      <c r="F33" s="8"/>
      <c r="G33" s="8"/>
      <c r="H33" s="8"/>
      <c r="I33" s="8"/>
      <c r="K33" s="8"/>
      <c r="L33" s="6" t="s">
        <v>265</v>
      </c>
      <c r="M33" s="8"/>
      <c r="N33" s="8"/>
      <c r="O33" s="8"/>
      <c r="P33" s="8"/>
    </row>
    <row r="34" spans="1:16" hidden="1" x14ac:dyDescent="0.2">
      <c r="A34" s="8" t="s">
        <v>98</v>
      </c>
      <c r="B34" s="8" t="s">
        <v>99</v>
      </c>
      <c r="C34" s="8" t="s">
        <v>58</v>
      </c>
      <c r="D34" s="8" t="s">
        <v>100</v>
      </c>
      <c r="F34" s="8"/>
      <c r="G34" s="8"/>
      <c r="H34" s="8"/>
      <c r="I34" s="8"/>
      <c r="K34" s="8"/>
      <c r="L34" s="6" t="s">
        <v>265</v>
      </c>
      <c r="M34" s="8"/>
      <c r="N34" s="8" t="s">
        <v>157</v>
      </c>
      <c r="O34" s="8" t="s">
        <v>157</v>
      </c>
      <c r="P34" s="8"/>
    </row>
    <row r="35" spans="1:16" hidden="1" x14ac:dyDescent="0.2">
      <c r="A35" s="8" t="s">
        <v>174</v>
      </c>
      <c r="B35" s="8" t="s">
        <v>180</v>
      </c>
      <c r="C35" s="8" t="s">
        <v>38</v>
      </c>
      <c r="D35" s="8" t="s">
        <v>39</v>
      </c>
      <c r="F35" s="8"/>
      <c r="G35" s="8"/>
      <c r="H35" s="8"/>
      <c r="I35" s="8"/>
      <c r="K35" s="8" t="s">
        <v>167</v>
      </c>
      <c r="L35" s="6" t="s">
        <v>265</v>
      </c>
      <c r="M35" s="8" t="s">
        <v>157</v>
      </c>
      <c r="N35" s="8"/>
      <c r="O35" s="8"/>
      <c r="P35" s="8"/>
    </row>
    <row r="36" spans="1:16" x14ac:dyDescent="0.2">
      <c r="A36" s="8" t="s">
        <v>101</v>
      </c>
      <c r="B36" s="8" t="s">
        <v>23</v>
      </c>
      <c r="C36" s="8" t="s">
        <v>24</v>
      </c>
      <c r="D36" s="8" t="s">
        <v>25</v>
      </c>
      <c r="F36" s="8" t="s">
        <v>191</v>
      </c>
      <c r="G36" s="8" t="s">
        <v>191</v>
      </c>
      <c r="H36" s="8"/>
      <c r="I36" s="8"/>
      <c r="K36" s="8"/>
      <c r="L36" s="6" t="s">
        <v>265</v>
      </c>
      <c r="M36" s="8"/>
      <c r="N36" s="8"/>
      <c r="O36" s="8" t="s">
        <v>211</v>
      </c>
      <c r="P36" s="8"/>
    </row>
    <row r="37" spans="1:16" hidden="1" x14ac:dyDescent="0.2">
      <c r="A37" s="8" t="s">
        <v>263</v>
      </c>
      <c r="B37" s="8" t="s">
        <v>260</v>
      </c>
      <c r="C37" s="8" t="s">
        <v>257</v>
      </c>
      <c r="D37" s="8" t="s">
        <v>230</v>
      </c>
      <c r="F37" s="8"/>
      <c r="G37" s="8"/>
      <c r="H37" s="8"/>
      <c r="I37" s="8"/>
      <c r="K37" s="8" t="s">
        <v>264</v>
      </c>
      <c r="L37" s="6" t="s">
        <v>265</v>
      </c>
      <c r="M37" s="8"/>
      <c r="N37" s="8"/>
      <c r="O37" s="8"/>
      <c r="P37" s="8"/>
    </row>
    <row r="38" spans="1:16" hidden="1" x14ac:dyDescent="0.2">
      <c r="A38" s="8" t="s">
        <v>102</v>
      </c>
      <c r="B38" s="8" t="s">
        <v>103</v>
      </c>
      <c r="C38" s="8" t="s">
        <v>104</v>
      </c>
      <c r="D38" s="8" t="s">
        <v>105</v>
      </c>
      <c r="F38" s="8" t="s">
        <v>191</v>
      </c>
      <c r="G38" s="8"/>
      <c r="H38" s="8"/>
      <c r="I38" s="8"/>
      <c r="K38" s="8"/>
      <c r="L38" s="6" t="s">
        <v>265</v>
      </c>
      <c r="M38" s="8"/>
      <c r="N38" s="8"/>
      <c r="O38" s="8" t="s">
        <v>207</v>
      </c>
      <c r="P38" s="8"/>
    </row>
    <row r="39" spans="1:16" hidden="1" x14ac:dyDescent="0.2">
      <c r="A39" s="8" t="s">
        <v>106</v>
      </c>
      <c r="B39" s="8" t="s">
        <v>83</v>
      </c>
      <c r="C39" s="8" t="s">
        <v>27</v>
      </c>
      <c r="D39" s="8" t="s">
        <v>107</v>
      </c>
      <c r="F39" s="8" t="s">
        <v>191</v>
      </c>
      <c r="G39" s="8"/>
      <c r="H39" s="8" t="s">
        <v>191</v>
      </c>
      <c r="I39" s="8"/>
      <c r="K39" s="8" t="s">
        <v>192</v>
      </c>
      <c r="L39" s="6" t="s">
        <v>265</v>
      </c>
      <c r="M39" s="8" t="s">
        <v>157</v>
      </c>
      <c r="N39" s="8" t="s">
        <v>157</v>
      </c>
      <c r="O39" s="8" t="s">
        <v>157</v>
      </c>
      <c r="P39" s="8"/>
    </row>
    <row r="40" spans="1:16" hidden="1" x14ac:dyDescent="0.2">
      <c r="A40" s="8" t="s">
        <v>108</v>
      </c>
      <c r="B40" s="8" t="s">
        <v>109</v>
      </c>
      <c r="C40" s="8" t="s">
        <v>110</v>
      </c>
      <c r="D40" s="8" t="s">
        <v>111</v>
      </c>
      <c r="F40" s="8"/>
      <c r="G40" s="8"/>
      <c r="H40" s="8"/>
      <c r="I40" s="8" t="s">
        <v>191</v>
      </c>
      <c r="K40" s="8"/>
      <c r="L40" s="6" t="s">
        <v>265</v>
      </c>
      <c r="M40" s="8"/>
      <c r="N40" s="8"/>
      <c r="O40" s="8"/>
      <c r="P40" s="8"/>
    </row>
    <row r="41" spans="1:16" x14ac:dyDescent="0.2">
      <c r="A41" s="8" t="s">
        <v>244</v>
      </c>
      <c r="B41" s="8" t="s">
        <v>252</v>
      </c>
      <c r="C41" s="8" t="s">
        <v>13</v>
      </c>
      <c r="D41" s="8" t="s">
        <v>228</v>
      </c>
      <c r="F41" s="8"/>
      <c r="G41" s="8" t="s">
        <v>190</v>
      </c>
      <c r="H41" s="8"/>
      <c r="I41" s="8"/>
      <c r="K41" s="8" t="s">
        <v>264</v>
      </c>
      <c r="L41" s="6" t="s">
        <v>265</v>
      </c>
      <c r="M41" s="8"/>
      <c r="N41" s="8"/>
      <c r="O41" s="8"/>
      <c r="P41" s="8"/>
    </row>
    <row r="42" spans="1:16" hidden="1" x14ac:dyDescent="0.2">
      <c r="A42" s="8" t="s">
        <v>112</v>
      </c>
      <c r="B42" s="8" t="s">
        <v>113</v>
      </c>
      <c r="C42" s="8" t="s">
        <v>114</v>
      </c>
      <c r="D42" s="8" t="s">
        <v>115</v>
      </c>
      <c r="F42" s="8"/>
      <c r="G42" s="8"/>
      <c r="H42" s="8"/>
      <c r="I42" s="8"/>
      <c r="K42" s="8"/>
      <c r="L42" s="6" t="s">
        <v>265</v>
      </c>
      <c r="M42" s="8"/>
      <c r="N42" s="8"/>
      <c r="O42" s="8"/>
      <c r="P42" s="8"/>
    </row>
    <row r="43" spans="1:16" hidden="1" x14ac:dyDescent="0.2">
      <c r="A43" s="8" t="s">
        <v>175</v>
      </c>
      <c r="B43" s="8" t="s">
        <v>26</v>
      </c>
      <c r="C43" s="8" t="s">
        <v>27</v>
      </c>
      <c r="D43" s="8" t="s">
        <v>28</v>
      </c>
      <c r="F43" s="8"/>
      <c r="G43" s="8"/>
      <c r="H43" s="8"/>
      <c r="I43" s="8"/>
      <c r="K43" s="8"/>
      <c r="L43" s="6" t="s">
        <v>265</v>
      </c>
      <c r="M43" s="8"/>
      <c r="N43" s="8"/>
      <c r="O43" s="8"/>
      <c r="P43" s="8"/>
    </row>
    <row r="44" spans="1:16" x14ac:dyDescent="0.2">
      <c r="A44" s="8" t="s">
        <v>203</v>
      </c>
      <c r="B44" s="8" t="s">
        <v>54</v>
      </c>
      <c r="C44" s="8" t="s">
        <v>201</v>
      </c>
      <c r="D44" s="8" t="s">
        <v>202</v>
      </c>
      <c r="F44" s="8" t="s">
        <v>191</v>
      </c>
      <c r="G44" s="8" t="s">
        <v>190</v>
      </c>
      <c r="H44" s="8"/>
      <c r="I44" s="8"/>
      <c r="K44" s="8"/>
      <c r="L44" s="6" t="s">
        <v>265</v>
      </c>
      <c r="M44" s="8"/>
      <c r="N44" s="8"/>
      <c r="O44" s="8" t="s">
        <v>157</v>
      </c>
      <c r="P44" s="8"/>
    </row>
    <row r="45" spans="1:16" hidden="1" x14ac:dyDescent="0.2">
      <c r="A45" s="8" t="s">
        <v>176</v>
      </c>
      <c r="B45" s="8" t="s">
        <v>32</v>
      </c>
      <c r="C45" s="8" t="s">
        <v>33</v>
      </c>
      <c r="D45" s="8" t="s">
        <v>34</v>
      </c>
      <c r="F45" s="8"/>
      <c r="G45" s="8"/>
      <c r="H45" s="8"/>
      <c r="I45" s="8"/>
      <c r="K45" s="8"/>
      <c r="L45" s="6" t="s">
        <v>265</v>
      </c>
      <c r="M45" s="8"/>
      <c r="N45" s="8"/>
      <c r="O45" s="8"/>
      <c r="P45" s="8"/>
    </row>
    <row r="46" spans="1:16" hidden="1" x14ac:dyDescent="0.2">
      <c r="A46" s="8" t="s">
        <v>199</v>
      </c>
      <c r="B46" s="8" t="s">
        <v>200</v>
      </c>
      <c r="C46" s="8" t="s">
        <v>201</v>
      </c>
      <c r="D46" s="8" t="s">
        <v>198</v>
      </c>
      <c r="F46" s="8" t="s">
        <v>191</v>
      </c>
      <c r="G46" s="8"/>
      <c r="H46" s="8"/>
      <c r="I46" s="8"/>
      <c r="K46" s="8"/>
      <c r="L46" s="6" t="s">
        <v>265</v>
      </c>
      <c r="M46" s="8"/>
      <c r="N46" s="8"/>
      <c r="O46" s="8" t="s">
        <v>157</v>
      </c>
      <c r="P46" s="8"/>
    </row>
    <row r="47" spans="1:16" x14ac:dyDescent="0.2">
      <c r="A47" s="8" t="s">
        <v>116</v>
      </c>
      <c r="B47" s="8" t="s">
        <v>117</v>
      </c>
      <c r="C47" s="8" t="s">
        <v>118</v>
      </c>
      <c r="D47" s="8" t="s">
        <v>119</v>
      </c>
      <c r="F47" s="8"/>
      <c r="G47" s="8" t="s">
        <v>191</v>
      </c>
      <c r="H47" s="8"/>
      <c r="I47" s="8"/>
      <c r="K47" s="8"/>
      <c r="L47" s="6" t="s">
        <v>265</v>
      </c>
      <c r="M47" s="8"/>
      <c r="N47" s="8"/>
      <c r="O47" s="8"/>
      <c r="P47" s="8"/>
    </row>
    <row r="48" spans="1:16" hidden="1" x14ac:dyDescent="0.2">
      <c r="A48" s="8" t="s">
        <v>245</v>
      </c>
      <c r="B48" s="8" t="s">
        <v>253</v>
      </c>
      <c r="C48" s="8" t="s">
        <v>80</v>
      </c>
      <c r="D48" s="8" t="s">
        <v>232</v>
      </c>
      <c r="F48" s="8"/>
      <c r="G48" s="8"/>
      <c r="H48" s="8"/>
      <c r="I48" s="8"/>
      <c r="K48" s="8" t="s">
        <v>264</v>
      </c>
      <c r="L48" s="6" t="s">
        <v>265</v>
      </c>
      <c r="M48" s="8"/>
      <c r="N48" s="8"/>
      <c r="O48" s="8"/>
      <c r="P48" s="8"/>
    </row>
    <row r="49" spans="1:16" x14ac:dyDescent="0.2">
      <c r="A49" s="8" t="s">
        <v>120</v>
      </c>
      <c r="B49" s="8" t="s">
        <v>121</v>
      </c>
      <c r="C49" s="8" t="s">
        <v>21</v>
      </c>
      <c r="D49" s="8" t="s">
        <v>122</v>
      </c>
      <c r="F49" s="8"/>
      <c r="G49" s="8" t="s">
        <v>191</v>
      </c>
      <c r="H49" s="8"/>
      <c r="I49" s="8"/>
      <c r="K49" s="8"/>
      <c r="L49" s="6" t="s">
        <v>265</v>
      </c>
      <c r="M49" s="8"/>
      <c r="N49" s="8"/>
      <c r="O49" s="8" t="s">
        <v>211</v>
      </c>
      <c r="P49" s="8"/>
    </row>
    <row r="50" spans="1:16" hidden="1" x14ac:dyDescent="0.2">
      <c r="A50" s="8" t="s">
        <v>123</v>
      </c>
      <c r="B50" s="8" t="s">
        <v>124</v>
      </c>
      <c r="C50" s="8" t="s">
        <v>125</v>
      </c>
      <c r="D50" s="8" t="s">
        <v>126</v>
      </c>
      <c r="F50" s="8"/>
      <c r="G50" s="8"/>
      <c r="H50" s="8" t="s">
        <v>191</v>
      </c>
      <c r="I50" s="8"/>
      <c r="K50" s="8"/>
      <c r="L50" s="6" t="s">
        <v>265</v>
      </c>
      <c r="M50" s="8" t="s">
        <v>157</v>
      </c>
      <c r="N50" s="8"/>
      <c r="O50" s="8"/>
      <c r="P50" s="8"/>
    </row>
    <row r="51" spans="1:16" hidden="1" x14ac:dyDescent="0.2">
      <c r="A51" s="8" t="s">
        <v>216</v>
      </c>
      <c r="B51" s="8" t="s">
        <v>215</v>
      </c>
      <c r="C51" s="8" t="s">
        <v>217</v>
      </c>
      <c r="D51" s="8" t="s">
        <v>218</v>
      </c>
      <c r="F51" s="8"/>
      <c r="G51" s="8"/>
      <c r="H51" s="8"/>
      <c r="I51" s="8"/>
      <c r="K51" s="8"/>
      <c r="L51" s="6" t="s">
        <v>265</v>
      </c>
      <c r="M51" s="8"/>
      <c r="N51" s="8"/>
      <c r="O51" s="8"/>
      <c r="P51" s="8"/>
    </row>
    <row r="52" spans="1:16" hidden="1" x14ac:dyDescent="0.2">
      <c r="A52" s="8" t="s">
        <v>242</v>
      </c>
      <c r="B52" s="8" t="s">
        <v>197</v>
      </c>
      <c r="C52" s="8" t="s">
        <v>254</v>
      </c>
      <c r="D52" s="8" t="s">
        <v>225</v>
      </c>
      <c r="F52" s="8"/>
      <c r="G52" s="8"/>
      <c r="H52" s="8"/>
      <c r="I52" s="8"/>
      <c r="K52" s="8" t="s">
        <v>264</v>
      </c>
      <c r="L52" s="6" t="s">
        <v>265</v>
      </c>
      <c r="M52" s="8"/>
      <c r="N52" s="8"/>
      <c r="O52" s="8"/>
      <c r="P52" s="8"/>
    </row>
    <row r="53" spans="1:16" x14ac:dyDescent="0.2">
      <c r="A53" s="8" t="s">
        <v>183</v>
      </c>
      <c r="B53" s="8" t="s">
        <v>184</v>
      </c>
      <c r="C53" s="8" t="s">
        <v>185</v>
      </c>
      <c r="D53" s="8" t="s">
        <v>186</v>
      </c>
      <c r="F53" s="8" t="s">
        <v>190</v>
      </c>
      <c r="G53" s="8" t="s">
        <v>191</v>
      </c>
      <c r="H53" s="8" t="s">
        <v>190</v>
      </c>
      <c r="I53" s="8" t="s">
        <v>190</v>
      </c>
      <c r="K53" s="8"/>
      <c r="L53" s="6" t="s">
        <v>265</v>
      </c>
      <c r="M53" s="8" t="s">
        <v>157</v>
      </c>
      <c r="N53" s="8" t="s">
        <v>157</v>
      </c>
      <c r="O53" s="8" t="s">
        <v>157</v>
      </c>
      <c r="P53" s="8"/>
    </row>
    <row r="54" spans="1:16" hidden="1" x14ac:dyDescent="0.2">
      <c r="A54" s="8" t="s">
        <v>18</v>
      </c>
      <c r="B54" s="8" t="s">
        <v>15</v>
      </c>
      <c r="C54" s="8" t="s">
        <v>19</v>
      </c>
      <c r="D54" s="8" t="s">
        <v>20</v>
      </c>
      <c r="F54" s="8"/>
      <c r="G54" s="8"/>
      <c r="H54" s="8"/>
      <c r="I54" s="8"/>
      <c r="K54" s="8"/>
      <c r="L54" s="6" t="s">
        <v>265</v>
      </c>
      <c r="M54" s="8"/>
      <c r="N54" s="8"/>
      <c r="O54" s="8"/>
      <c r="P54" s="8"/>
    </row>
    <row r="55" spans="1:16" x14ac:dyDescent="0.2">
      <c r="A55" s="8" t="s">
        <v>177</v>
      </c>
      <c r="B55" s="8" t="s">
        <v>181</v>
      </c>
      <c r="C55" s="8" t="s">
        <v>21</v>
      </c>
      <c r="D55" s="8" t="s">
        <v>22</v>
      </c>
      <c r="F55" s="8" t="s">
        <v>191</v>
      </c>
      <c r="G55" s="8" t="s">
        <v>191</v>
      </c>
      <c r="H55" s="8"/>
      <c r="I55" s="8"/>
      <c r="K55" s="8" t="s">
        <v>164</v>
      </c>
      <c r="L55" s="6" t="s">
        <v>265</v>
      </c>
      <c r="M55" s="8" t="s">
        <v>157</v>
      </c>
      <c r="N55" s="8" t="s">
        <v>157</v>
      </c>
      <c r="O55" s="8" t="s">
        <v>157</v>
      </c>
      <c r="P55" s="8"/>
    </row>
    <row r="56" spans="1:16" x14ac:dyDescent="0.2">
      <c r="A56" s="8" t="s">
        <v>127</v>
      </c>
      <c r="B56" s="8" t="s">
        <v>83</v>
      </c>
      <c r="C56" s="8" t="s">
        <v>128</v>
      </c>
      <c r="D56" s="8" t="s">
        <v>129</v>
      </c>
      <c r="F56" s="8" t="s">
        <v>191</v>
      </c>
      <c r="G56" s="8" t="s">
        <v>191</v>
      </c>
      <c r="H56" s="8"/>
      <c r="I56" s="8"/>
      <c r="K56" s="8"/>
      <c r="L56" s="6" t="s">
        <v>265</v>
      </c>
      <c r="M56" s="8"/>
      <c r="N56" s="8" t="s">
        <v>157</v>
      </c>
      <c r="O56" s="8" t="s">
        <v>157</v>
      </c>
      <c r="P56" s="8"/>
    </row>
    <row r="57" spans="1:16" hidden="1" x14ac:dyDescent="0.2">
      <c r="A57" s="8" t="s">
        <v>130</v>
      </c>
      <c r="B57" s="8" t="s">
        <v>131</v>
      </c>
      <c r="C57" s="8" t="s">
        <v>5</v>
      </c>
      <c r="D57" s="8" t="s">
        <v>6</v>
      </c>
      <c r="F57" s="8" t="s">
        <v>191</v>
      </c>
      <c r="G57" s="8"/>
      <c r="H57" s="8" t="s">
        <v>191</v>
      </c>
      <c r="I57" s="8"/>
      <c r="K57" s="8" t="s">
        <v>166</v>
      </c>
      <c r="L57" s="6" t="s">
        <v>265</v>
      </c>
      <c r="M57" s="8" t="s">
        <v>157</v>
      </c>
      <c r="N57" s="8" t="s">
        <v>157</v>
      </c>
      <c r="O57" s="8" t="s">
        <v>157</v>
      </c>
      <c r="P57" s="8"/>
    </row>
    <row r="58" spans="1:16" hidden="1" x14ac:dyDescent="0.2">
      <c r="A58" s="8" t="s">
        <v>262</v>
      </c>
      <c r="B58" s="8" t="s">
        <v>261</v>
      </c>
      <c r="C58" s="8" t="s">
        <v>258</v>
      </c>
      <c r="D58" s="8" t="s">
        <v>231</v>
      </c>
      <c r="F58" s="8"/>
      <c r="G58" s="8"/>
      <c r="H58" s="8"/>
      <c r="I58" s="8"/>
      <c r="K58" s="8" t="s">
        <v>264</v>
      </c>
      <c r="L58" s="6" t="s">
        <v>265</v>
      </c>
      <c r="M58" s="8"/>
      <c r="N58" s="8"/>
      <c r="O58" s="8"/>
      <c r="P58" s="8"/>
    </row>
    <row r="59" spans="1:16" hidden="1" x14ac:dyDescent="0.2">
      <c r="A59" s="8" t="s">
        <v>262</v>
      </c>
      <c r="B59" s="8" t="s">
        <v>259</v>
      </c>
      <c r="C59" s="8" t="s">
        <v>257</v>
      </c>
      <c r="D59" s="8" t="s">
        <v>229</v>
      </c>
      <c r="F59" s="8"/>
      <c r="G59" s="8"/>
      <c r="H59" s="8"/>
      <c r="I59" s="8"/>
      <c r="K59" s="8" t="s">
        <v>264</v>
      </c>
      <c r="L59" s="6" t="s">
        <v>265</v>
      </c>
      <c r="M59" s="8"/>
      <c r="N59" s="8"/>
      <c r="O59" s="8"/>
      <c r="P59" s="8"/>
    </row>
    <row r="60" spans="1:16" hidden="1" x14ac:dyDescent="0.2">
      <c r="A60" s="8" t="s">
        <v>132</v>
      </c>
      <c r="B60" s="8" t="s">
        <v>133</v>
      </c>
      <c r="C60" s="8" t="s">
        <v>134</v>
      </c>
      <c r="D60" s="8" t="s">
        <v>135</v>
      </c>
      <c r="F60" s="8"/>
      <c r="G60" s="8"/>
      <c r="H60" s="8" t="s">
        <v>191</v>
      </c>
      <c r="I60" s="8"/>
      <c r="K60" s="8"/>
      <c r="L60" s="6" t="s">
        <v>265</v>
      </c>
      <c r="M60" s="8"/>
      <c r="N60" s="8"/>
      <c r="O60" s="8" t="s">
        <v>157</v>
      </c>
      <c r="P60" s="8"/>
    </row>
    <row r="61" spans="1:16" hidden="1" x14ac:dyDescent="0.2">
      <c r="A61" s="8" t="s">
        <v>136</v>
      </c>
      <c r="B61" s="8" t="s">
        <v>72</v>
      </c>
      <c r="C61" s="8" t="s">
        <v>140</v>
      </c>
      <c r="D61" s="8" t="s">
        <v>226</v>
      </c>
      <c r="F61" s="8"/>
      <c r="G61" s="8"/>
      <c r="H61" s="8"/>
      <c r="I61" s="8"/>
      <c r="K61" s="8" t="s">
        <v>264</v>
      </c>
      <c r="L61" s="6" t="s">
        <v>265</v>
      </c>
      <c r="M61" s="8"/>
      <c r="N61" s="8"/>
      <c r="O61" s="8"/>
      <c r="P61" s="8"/>
    </row>
    <row r="62" spans="1:16" hidden="1" x14ac:dyDescent="0.2">
      <c r="A62" s="8" t="s">
        <v>136</v>
      </c>
      <c r="B62" s="8" t="s">
        <v>137</v>
      </c>
      <c r="C62" s="8" t="s">
        <v>138</v>
      </c>
      <c r="D62" s="8" t="s">
        <v>139</v>
      </c>
      <c r="F62" s="8"/>
      <c r="G62" s="8"/>
      <c r="H62" s="8"/>
      <c r="I62" s="8"/>
      <c r="K62" s="8"/>
      <c r="L62" s="6" t="s">
        <v>265</v>
      </c>
      <c r="M62" s="8"/>
      <c r="N62" s="8"/>
      <c r="O62" s="8"/>
      <c r="P62" s="8"/>
    </row>
    <row r="63" spans="1:16" x14ac:dyDescent="0.2">
      <c r="A63" s="8" t="s">
        <v>141</v>
      </c>
      <c r="B63" s="8" t="s">
        <v>142</v>
      </c>
      <c r="C63" s="8" t="s">
        <v>138</v>
      </c>
      <c r="D63" s="8" t="s">
        <v>143</v>
      </c>
      <c r="F63" s="8"/>
      <c r="G63" s="8" t="s">
        <v>191</v>
      </c>
      <c r="H63" s="8" t="s">
        <v>191</v>
      </c>
      <c r="I63" s="8"/>
      <c r="K63" s="8"/>
      <c r="L63" s="6" t="s">
        <v>265</v>
      </c>
      <c r="M63" s="8"/>
      <c r="N63" s="8"/>
      <c r="O63" s="8"/>
      <c r="P63" s="8"/>
    </row>
    <row r="64" spans="1:16" hidden="1" x14ac:dyDescent="0.2">
      <c r="A64" s="8" t="s">
        <v>178</v>
      </c>
      <c r="B64" s="8" t="s">
        <v>15</v>
      </c>
      <c r="C64" s="8" t="s">
        <v>16</v>
      </c>
      <c r="D64" s="8" t="s">
        <v>17</v>
      </c>
      <c r="F64" s="8"/>
      <c r="G64" s="8"/>
      <c r="H64" s="8"/>
      <c r="I64" s="8"/>
      <c r="K64" s="8"/>
      <c r="L64" s="6" t="s">
        <v>265</v>
      </c>
      <c r="M64" s="8"/>
      <c r="N64" s="8" t="s">
        <v>157</v>
      </c>
      <c r="O64" s="8" t="s">
        <v>157</v>
      </c>
      <c r="P64" s="8"/>
    </row>
    <row r="65" spans="1:16" x14ac:dyDescent="0.2">
      <c r="A65" s="8" t="s">
        <v>266</v>
      </c>
      <c r="B65" s="8" t="s">
        <v>267</v>
      </c>
      <c r="C65" s="8" t="s">
        <v>269</v>
      </c>
      <c r="D65" s="8" t="s">
        <v>268</v>
      </c>
      <c r="F65" s="8"/>
      <c r="G65" s="8" t="s">
        <v>191</v>
      </c>
      <c r="H65" s="8"/>
      <c r="I65" s="8"/>
      <c r="K65" s="8"/>
      <c r="L65" s="6" t="s">
        <v>265</v>
      </c>
      <c r="M65" s="8"/>
      <c r="N65" s="8"/>
      <c r="O65" s="8"/>
      <c r="P65" s="8"/>
    </row>
    <row r="66" spans="1:16" hidden="1" x14ac:dyDescent="0.2">
      <c r="A66" s="8" t="s">
        <v>35</v>
      </c>
      <c r="B66" s="8" t="s">
        <v>182</v>
      </c>
      <c r="C66" s="8" t="s">
        <v>36</v>
      </c>
      <c r="D66" s="8" t="s">
        <v>37</v>
      </c>
      <c r="F66" s="8"/>
      <c r="G66" s="8"/>
      <c r="H66" s="8"/>
      <c r="I66" s="8"/>
      <c r="K66" s="8" t="s">
        <v>165</v>
      </c>
      <c r="L66" s="6" t="s">
        <v>265</v>
      </c>
      <c r="M66" s="8" t="s">
        <v>157</v>
      </c>
      <c r="N66" s="8" t="s">
        <v>157</v>
      </c>
      <c r="O66" s="8"/>
      <c r="P66" s="8"/>
    </row>
    <row r="67" spans="1:16" x14ac:dyDescent="0.2">
      <c r="A67" s="8" t="s">
        <v>196</v>
      </c>
      <c r="B67" s="8" t="s">
        <v>197</v>
      </c>
      <c r="C67" s="8" t="s">
        <v>140</v>
      </c>
      <c r="D67" s="8" t="s">
        <v>195</v>
      </c>
      <c r="F67" s="8"/>
      <c r="G67" s="8" t="s">
        <v>191</v>
      </c>
      <c r="H67" s="8" t="s">
        <v>191</v>
      </c>
      <c r="I67" s="8"/>
      <c r="K67" s="8"/>
      <c r="L67" s="6" t="s">
        <v>265</v>
      </c>
      <c r="M67" s="8"/>
      <c r="N67" s="8"/>
      <c r="O67" s="8" t="s">
        <v>207</v>
      </c>
      <c r="P67" s="8"/>
    </row>
    <row r="68" spans="1:16" hidden="1" x14ac:dyDescent="0.2">
      <c r="A68" s="8" t="s">
        <v>144</v>
      </c>
      <c r="B68" s="8" t="s">
        <v>145</v>
      </c>
      <c r="C68" s="8" t="s">
        <v>88</v>
      </c>
      <c r="D68" s="8" t="s">
        <v>146</v>
      </c>
      <c r="F68" s="8"/>
      <c r="G68" s="8"/>
      <c r="H68" s="8"/>
      <c r="I68" s="8" t="s">
        <v>191</v>
      </c>
      <c r="K68" s="8"/>
      <c r="L68" s="6" t="s">
        <v>265</v>
      </c>
      <c r="M68" s="8"/>
      <c r="N68" s="8"/>
      <c r="O68" s="8"/>
      <c r="P68" s="8"/>
    </row>
    <row r="69" spans="1:16" x14ac:dyDescent="0.2">
      <c r="A69" s="8" t="s">
        <v>147</v>
      </c>
      <c r="B69" s="8" t="s">
        <v>148</v>
      </c>
      <c r="C69" s="8" t="s">
        <v>149</v>
      </c>
      <c r="D69" s="8" t="s">
        <v>150</v>
      </c>
      <c r="F69" s="8"/>
      <c r="G69" s="8" t="s">
        <v>191</v>
      </c>
      <c r="H69" s="8"/>
      <c r="I69" s="8"/>
      <c r="K69" s="8"/>
      <c r="L69" s="6" t="s">
        <v>265</v>
      </c>
      <c r="M69" s="8"/>
      <c r="N69" s="8"/>
      <c r="O69" s="8"/>
      <c r="P69" s="8"/>
    </row>
    <row r="70" spans="1:16" x14ac:dyDescent="0.2">
      <c r="A70" s="8" t="s">
        <v>151</v>
      </c>
      <c r="B70" s="8" t="s">
        <v>152</v>
      </c>
      <c r="C70" s="8" t="s">
        <v>134</v>
      </c>
      <c r="D70" s="8" t="s">
        <v>153</v>
      </c>
      <c r="F70" s="8" t="s">
        <v>191</v>
      </c>
      <c r="G70" s="8" t="s">
        <v>191</v>
      </c>
      <c r="H70" s="8"/>
      <c r="I70" s="8"/>
      <c r="K70" s="8"/>
      <c r="L70" s="6" t="s">
        <v>265</v>
      </c>
      <c r="M70" s="8" t="s">
        <v>157</v>
      </c>
      <c r="N70" s="8"/>
      <c r="O70" s="8"/>
      <c r="P70" s="8"/>
    </row>
    <row r="71" spans="1:16" x14ac:dyDescent="0.2">
      <c r="A71" s="8" t="s">
        <v>154</v>
      </c>
      <c r="B71" s="8" t="s">
        <v>155</v>
      </c>
      <c r="C71" s="8" t="s">
        <v>65</v>
      </c>
      <c r="D71" s="8" t="s">
        <v>156</v>
      </c>
      <c r="F71" s="8" t="s">
        <v>191</v>
      </c>
      <c r="G71" s="8" t="s">
        <v>191</v>
      </c>
      <c r="H71" s="8" t="s">
        <v>191</v>
      </c>
      <c r="I71" s="8"/>
      <c r="K71" s="8" t="s">
        <v>163</v>
      </c>
      <c r="L71" s="6" t="s">
        <v>265</v>
      </c>
      <c r="M71" s="8" t="s">
        <v>157</v>
      </c>
      <c r="N71" s="8"/>
      <c r="O71" s="8"/>
      <c r="P71" s="8"/>
    </row>
    <row r="72" spans="1:16" x14ac:dyDescent="0.2">
      <c r="A72" s="8"/>
      <c r="B72" s="8"/>
      <c r="C72" s="8"/>
      <c r="D72" s="8"/>
      <c r="F72" s="8"/>
      <c r="G72" s="8"/>
      <c r="H72" s="8"/>
      <c r="I72" s="8"/>
      <c r="K72" s="8"/>
      <c r="L72" s="6" t="s">
        <v>265</v>
      </c>
      <c r="M72" s="8"/>
      <c r="N72" s="8"/>
      <c r="O72" s="8"/>
      <c r="P72" s="8"/>
    </row>
    <row r="73" spans="1:16" x14ac:dyDescent="0.2">
      <c r="A73" s="8"/>
      <c r="B73" s="8"/>
      <c r="C73" s="8"/>
      <c r="D73" s="8"/>
      <c r="F73" s="8"/>
      <c r="G73" s="8"/>
      <c r="H73" s="8"/>
      <c r="I73" s="8"/>
      <c r="K73" s="8"/>
      <c r="L73" s="6" t="s">
        <v>265</v>
      </c>
      <c r="M73" s="8"/>
      <c r="N73" s="8"/>
      <c r="O73" s="8"/>
      <c r="P73" s="8"/>
    </row>
    <row r="74" spans="1:16" x14ac:dyDescent="0.2">
      <c r="A74" s="8"/>
      <c r="B74" s="8"/>
      <c r="C74" s="8"/>
      <c r="D74" s="8"/>
      <c r="F74" s="8"/>
      <c r="G74" s="8"/>
      <c r="H74" s="8"/>
      <c r="I74" s="8"/>
      <c r="K74" s="8"/>
      <c r="L74" s="6" t="s">
        <v>265</v>
      </c>
      <c r="M74" s="8"/>
      <c r="N74" s="8"/>
      <c r="O74" s="8"/>
      <c r="P74" s="8"/>
    </row>
    <row r="75" spans="1:16" x14ac:dyDescent="0.2">
      <c r="A75" s="8"/>
      <c r="B75" s="8"/>
      <c r="C75" s="8"/>
      <c r="D75" s="8"/>
      <c r="F75" s="8"/>
      <c r="G75" s="8"/>
      <c r="H75" s="8"/>
      <c r="I75" s="8"/>
      <c r="K75" s="8"/>
      <c r="L75" s="6" t="s">
        <v>265</v>
      </c>
      <c r="M75" s="8"/>
      <c r="N75" s="8"/>
      <c r="O75" s="8"/>
      <c r="P75" s="8"/>
    </row>
    <row r="76" spans="1:16" x14ac:dyDescent="0.2">
      <c r="A76" s="8"/>
      <c r="B76" s="8"/>
      <c r="C76" s="8"/>
      <c r="D76" s="8"/>
      <c r="F76" s="8"/>
      <c r="G76" s="8"/>
      <c r="H76" s="8"/>
      <c r="I76" s="8"/>
      <c r="K76" s="8"/>
      <c r="L76" s="6" t="s">
        <v>265</v>
      </c>
      <c r="M76" s="8"/>
      <c r="N76" s="8"/>
      <c r="O76" s="8"/>
      <c r="P76" s="8"/>
    </row>
    <row r="77" spans="1:16" x14ac:dyDescent="0.2">
      <c r="A77" s="8"/>
      <c r="B77" s="8"/>
      <c r="C77" s="8"/>
      <c r="D77" s="8"/>
      <c r="F77" s="8"/>
      <c r="G77" s="8"/>
      <c r="H77" s="8"/>
      <c r="I77" s="8"/>
      <c r="K77" s="8"/>
      <c r="L77" s="6" t="s">
        <v>265</v>
      </c>
      <c r="M77" s="8"/>
      <c r="N77" s="8"/>
      <c r="O77" s="8"/>
      <c r="P77" s="8"/>
    </row>
    <row r="78" spans="1:16" x14ac:dyDescent="0.2">
      <c r="A78" s="8"/>
      <c r="B78" s="8"/>
      <c r="C78" s="8"/>
      <c r="D78" s="8"/>
      <c r="F78" s="8"/>
      <c r="G78" s="8"/>
      <c r="H78" s="8"/>
      <c r="I78" s="8"/>
      <c r="K78" s="8"/>
      <c r="L78" s="6" t="s">
        <v>265</v>
      </c>
      <c r="M78" s="8"/>
      <c r="N78" s="8"/>
      <c r="O78" s="8"/>
      <c r="P78" s="8"/>
    </row>
    <row r="79" spans="1:16" x14ac:dyDescent="0.2">
      <c r="A79" s="8"/>
      <c r="B79" s="8"/>
      <c r="C79" s="8"/>
      <c r="D79" s="8"/>
      <c r="F79" s="8"/>
      <c r="G79" s="8"/>
      <c r="H79" s="8"/>
      <c r="I79" s="8"/>
      <c r="K79" s="8"/>
      <c r="L79" s="6" t="s">
        <v>265</v>
      </c>
      <c r="M79" s="8"/>
      <c r="N79" s="8"/>
      <c r="O79" s="8"/>
      <c r="P79" s="8"/>
    </row>
    <row r="80" spans="1:16" x14ac:dyDescent="0.2">
      <c r="A80" s="8"/>
      <c r="B80" s="8"/>
      <c r="C80" s="8"/>
      <c r="D80" s="8"/>
      <c r="F80" s="8"/>
      <c r="G80" s="8"/>
      <c r="H80" s="8"/>
      <c r="I80" s="8"/>
      <c r="K80" s="8"/>
      <c r="L80" s="6" t="s">
        <v>265</v>
      </c>
      <c r="M80" s="8"/>
      <c r="N80" s="8"/>
      <c r="O80" s="8"/>
      <c r="P80" s="8"/>
    </row>
    <row r="81" spans="1:16" x14ac:dyDescent="0.2">
      <c r="A81" s="8"/>
      <c r="B81" s="8"/>
      <c r="C81" s="8"/>
      <c r="D81" s="8"/>
      <c r="F81" s="8"/>
      <c r="G81" s="8"/>
      <c r="H81" s="8"/>
      <c r="I81" s="8"/>
      <c r="K81" s="8"/>
      <c r="L81" s="6" t="s">
        <v>265</v>
      </c>
      <c r="M81" s="8"/>
      <c r="N81" s="8"/>
      <c r="O81" s="8"/>
      <c r="P81" s="8"/>
    </row>
    <row r="82" spans="1:16" x14ac:dyDescent="0.2">
      <c r="A82" s="8"/>
      <c r="B82" s="8"/>
      <c r="C82" s="8"/>
      <c r="D82" s="8"/>
      <c r="F82" s="8"/>
      <c r="G82" s="8"/>
      <c r="H82" s="8"/>
      <c r="I82" s="8"/>
      <c r="K82" s="8"/>
      <c r="L82" s="6" t="s">
        <v>265</v>
      </c>
      <c r="M82" s="8"/>
      <c r="N82" s="8"/>
      <c r="O82" s="8"/>
      <c r="P82" s="8"/>
    </row>
    <row r="83" spans="1:16" x14ac:dyDescent="0.2">
      <c r="A83" s="8"/>
      <c r="B83" s="8"/>
      <c r="C83" s="8"/>
      <c r="D83" s="8"/>
      <c r="F83" s="8"/>
      <c r="G83" s="8"/>
      <c r="H83" s="8"/>
      <c r="I83" s="8"/>
      <c r="K83" s="8"/>
      <c r="L83" s="6" t="s">
        <v>265</v>
      </c>
      <c r="M83" s="8"/>
      <c r="N83" s="8"/>
      <c r="O83" s="8"/>
      <c r="P83" s="8"/>
    </row>
    <row r="84" spans="1:16" x14ac:dyDescent="0.2">
      <c r="A84" s="8"/>
      <c r="B84" s="8"/>
      <c r="C84" s="8"/>
      <c r="D84" s="8"/>
      <c r="F84" s="8"/>
      <c r="G84" s="8"/>
      <c r="H84" s="8"/>
      <c r="I84" s="8"/>
      <c r="K84" s="8"/>
      <c r="L84" s="6" t="s">
        <v>265</v>
      </c>
      <c r="M84" s="8"/>
      <c r="N84" s="8"/>
      <c r="O84" s="8"/>
      <c r="P84" s="8"/>
    </row>
    <row r="85" spans="1:16" x14ac:dyDescent="0.2">
      <c r="A85" s="8"/>
      <c r="B85" s="8"/>
      <c r="C85" s="8"/>
      <c r="D85" s="8"/>
      <c r="F85" s="8"/>
      <c r="G85" s="8"/>
      <c r="H85" s="8"/>
      <c r="I85" s="8"/>
      <c r="K85" s="8"/>
      <c r="L85" s="6" t="s">
        <v>265</v>
      </c>
      <c r="M85" s="8"/>
      <c r="N85" s="8"/>
      <c r="O85" s="8"/>
      <c r="P85" s="8"/>
    </row>
    <row r="86" spans="1:16" x14ac:dyDescent="0.2">
      <c r="A86" s="8"/>
      <c r="B86" s="8"/>
      <c r="C86" s="8"/>
      <c r="D86" s="8"/>
      <c r="F86" s="8"/>
      <c r="G86" s="8"/>
      <c r="H86" s="8"/>
      <c r="I86" s="8"/>
      <c r="K86" s="8"/>
      <c r="L86" s="6" t="s">
        <v>265</v>
      </c>
      <c r="M86" s="8"/>
      <c r="N86" s="8"/>
      <c r="O86" s="8"/>
      <c r="P86" s="8"/>
    </row>
    <row r="87" spans="1:16" x14ac:dyDescent="0.2">
      <c r="A87" s="8"/>
      <c r="B87" s="8"/>
      <c r="C87" s="8"/>
      <c r="D87" s="8"/>
      <c r="F87" s="8"/>
      <c r="G87" s="8"/>
      <c r="H87" s="8"/>
      <c r="I87" s="8"/>
      <c r="K87" s="8"/>
      <c r="L87" s="6" t="s">
        <v>265</v>
      </c>
      <c r="M87" s="8"/>
      <c r="N87" s="8"/>
      <c r="O87" s="8"/>
      <c r="P87" s="8"/>
    </row>
    <row r="88" spans="1:16" x14ac:dyDescent="0.2">
      <c r="A88" s="8"/>
      <c r="B88" s="8"/>
      <c r="C88" s="8"/>
      <c r="D88" s="8"/>
      <c r="F88" s="8"/>
      <c r="G88" s="8"/>
      <c r="H88" s="8"/>
      <c r="I88" s="8"/>
      <c r="K88" s="8"/>
      <c r="L88" s="6" t="s">
        <v>265</v>
      </c>
      <c r="M88" s="8"/>
      <c r="N88" s="8"/>
      <c r="O88" s="8"/>
      <c r="P88" s="8"/>
    </row>
    <row r="89" spans="1:16" x14ac:dyDescent="0.2">
      <c r="A89" s="8"/>
      <c r="B89" s="8"/>
      <c r="C89" s="8"/>
      <c r="D89" s="8"/>
      <c r="F89" s="8"/>
      <c r="G89" s="8"/>
      <c r="H89" s="8"/>
      <c r="I89" s="8"/>
      <c r="K89" s="8"/>
      <c r="L89" s="6" t="s">
        <v>265</v>
      </c>
      <c r="M89" s="8"/>
      <c r="N89" s="8"/>
      <c r="O89" s="8"/>
      <c r="P89" s="8"/>
    </row>
    <row r="90" spans="1:16" x14ac:dyDescent="0.2">
      <c r="A90" s="8"/>
      <c r="B90" s="8"/>
      <c r="C90" s="8"/>
      <c r="D90" s="8"/>
      <c r="F90" s="8"/>
      <c r="G90" s="8"/>
      <c r="H90" s="8"/>
      <c r="I90" s="8"/>
      <c r="K90" s="8"/>
      <c r="L90" s="6" t="s">
        <v>265</v>
      </c>
      <c r="M90" s="8"/>
      <c r="N90" s="8"/>
      <c r="O90" s="8"/>
      <c r="P90" s="8"/>
    </row>
    <row r="91" spans="1:16" x14ac:dyDescent="0.2">
      <c r="A91" s="8"/>
      <c r="B91" s="8"/>
      <c r="C91" s="8"/>
      <c r="D91" s="8"/>
      <c r="F91" s="8"/>
      <c r="G91" s="8"/>
      <c r="H91" s="8"/>
      <c r="I91" s="8"/>
      <c r="K91" s="8"/>
      <c r="L91" s="6" t="s">
        <v>265</v>
      </c>
      <c r="M91" s="8"/>
      <c r="N91" s="8"/>
      <c r="O91" s="8"/>
      <c r="P91" s="8"/>
    </row>
    <row r="92" spans="1:16" x14ac:dyDescent="0.2">
      <c r="A92" s="8"/>
      <c r="B92" s="8"/>
      <c r="C92" s="8"/>
      <c r="D92" s="8"/>
      <c r="F92" s="8"/>
      <c r="G92" s="8"/>
      <c r="H92" s="8"/>
      <c r="I92" s="8"/>
      <c r="K92" s="8"/>
      <c r="L92" s="6" t="s">
        <v>265</v>
      </c>
      <c r="M92" s="8"/>
      <c r="N92" s="8"/>
      <c r="O92" s="8"/>
      <c r="P92" s="8"/>
    </row>
    <row r="93" spans="1:16" x14ac:dyDescent="0.2">
      <c r="A93" s="8"/>
      <c r="B93" s="8"/>
      <c r="C93" s="8"/>
      <c r="D93" s="8"/>
      <c r="F93" s="8"/>
      <c r="G93" s="8"/>
      <c r="H93" s="8"/>
      <c r="I93" s="8"/>
      <c r="K93" s="8"/>
      <c r="L93" s="6" t="s">
        <v>265</v>
      </c>
      <c r="M93" s="8"/>
      <c r="N93" s="8"/>
      <c r="O93" s="8"/>
      <c r="P93" s="8"/>
    </row>
    <row r="94" spans="1:16" x14ac:dyDescent="0.2">
      <c r="A94" s="8"/>
      <c r="B94" s="8"/>
      <c r="C94" s="8"/>
      <c r="D94" s="8"/>
      <c r="F94" s="8"/>
      <c r="G94" s="8"/>
      <c r="H94" s="8"/>
      <c r="I94" s="8"/>
      <c r="K94" s="8"/>
      <c r="L94" s="6" t="s">
        <v>265</v>
      </c>
      <c r="M94" s="8"/>
      <c r="N94" s="8"/>
      <c r="O94" s="8"/>
      <c r="P94" s="8"/>
    </row>
    <row r="95" spans="1:16" x14ac:dyDescent="0.2">
      <c r="A95" s="8"/>
      <c r="B95" s="8"/>
      <c r="C95" s="8"/>
      <c r="D95" s="8"/>
      <c r="F95" s="8"/>
      <c r="G95" s="8"/>
      <c r="H95" s="8"/>
      <c r="I95" s="8"/>
      <c r="K95" s="8"/>
      <c r="L95" s="6" t="s">
        <v>265</v>
      </c>
      <c r="M95" s="8"/>
      <c r="N95" s="8"/>
      <c r="O95" s="8"/>
      <c r="P95" s="8"/>
    </row>
    <row r="96" spans="1:16" x14ac:dyDescent="0.2">
      <c r="A96" s="8"/>
      <c r="B96" s="8"/>
      <c r="C96" s="8"/>
      <c r="D96" s="8"/>
      <c r="F96" s="8"/>
      <c r="G96" s="8"/>
      <c r="H96" s="8"/>
      <c r="I96" s="8"/>
      <c r="K96" s="8"/>
      <c r="L96" s="6" t="s">
        <v>265</v>
      </c>
      <c r="M96" s="8"/>
      <c r="N96" s="8"/>
      <c r="O96" s="8"/>
      <c r="P96" s="8"/>
    </row>
    <row r="97" spans="1:16" x14ac:dyDescent="0.2">
      <c r="A97" s="8"/>
      <c r="B97" s="8"/>
      <c r="C97" s="8"/>
      <c r="D97" s="8"/>
      <c r="F97" s="8"/>
      <c r="G97" s="8"/>
      <c r="H97" s="8"/>
      <c r="I97" s="8"/>
      <c r="K97" s="8"/>
      <c r="L97" s="6" t="s">
        <v>265</v>
      </c>
      <c r="M97" s="8"/>
      <c r="N97" s="8"/>
      <c r="O97" s="8"/>
      <c r="P97" s="8"/>
    </row>
    <row r="98" spans="1:16" x14ac:dyDescent="0.2">
      <c r="A98" s="8"/>
      <c r="B98" s="8"/>
      <c r="C98" s="8"/>
      <c r="D98" s="8"/>
      <c r="F98" s="8"/>
      <c r="G98" s="8"/>
      <c r="H98" s="8"/>
      <c r="I98" s="8"/>
      <c r="K98" s="8"/>
      <c r="L98" s="6" t="s">
        <v>265</v>
      </c>
      <c r="M98" s="8"/>
      <c r="N98" s="8"/>
      <c r="O98" s="8"/>
      <c r="P98" s="8"/>
    </row>
    <row r="99" spans="1:16" x14ac:dyDescent="0.2">
      <c r="A99" s="8"/>
      <c r="B99" s="8"/>
      <c r="C99" s="8"/>
      <c r="D99" s="8"/>
      <c r="F99" s="8"/>
      <c r="G99" s="8"/>
      <c r="H99" s="8"/>
      <c r="I99" s="8"/>
      <c r="K99" s="8"/>
      <c r="L99" s="6" t="s">
        <v>265</v>
      </c>
      <c r="M99" s="8"/>
      <c r="N99" s="8"/>
      <c r="O99" s="8"/>
      <c r="P99" s="8"/>
    </row>
  </sheetData>
  <autoFilter ref="A2:P71" xr:uid="{C87E6C2C-8506-4F86-9043-7D6428FF05B0}">
    <filterColumn colId="6">
      <customFilters>
        <customFilter operator="notEqual" val=" "/>
      </customFilters>
    </filterColumn>
    <sortState xmlns:xlrd2="http://schemas.microsoft.com/office/spreadsheetml/2017/richdata2" ref="A3:P71">
      <sortCondition ref="A2:A70"/>
    </sortState>
  </autoFilter>
  <hyperlinks>
    <hyperlink ref="D67" r:id="rId1" xr:uid="{F57ACFAD-2B05-4609-8BCA-5DD1DE787DF9}"/>
    <hyperlink ref="D16" r:id="rId2" xr:uid="{A5A24AE1-EF88-4AC0-89ED-EE8A63AFEE74}"/>
    <hyperlink ref="D36" r:id="rId3" xr:uid="{69803AB4-42ED-4460-A0ED-4546D44B099E}"/>
    <hyperlink ref="D27" r:id="rId4" xr:uid="{FCD85616-C7AC-47F4-AFE9-D7D0701B9EFD}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&amp;LSBA&amp;CCommission du 9 mai&amp;R&amp;D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</vt:lpstr>
    </vt:vector>
  </TitlesOfParts>
  <Company>CCI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CONVERS</dc:creator>
  <cp:lastModifiedBy>Arnaud Masson</cp:lastModifiedBy>
  <dcterms:created xsi:type="dcterms:W3CDTF">2019-05-07T11:53:11Z</dcterms:created>
  <dcterms:modified xsi:type="dcterms:W3CDTF">2020-04-17T10:42:21Z</dcterms:modified>
</cp:coreProperties>
</file>